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8" firstSheet="0" activeTab="0"/>
  </bookViews>
  <sheets>
    <sheet name="Sheet1" sheetId="1" state="visible" r:id="rId2"/>
  </sheets>
  <calcPr iterateCount="100" refMode="A1" iterate="false" iterateDelta="0.0001"/>
</workbook>
</file>

<file path=xl/sharedStrings.xml><?xml version="1.0" encoding="utf-8"?>
<sst xmlns="http://schemas.openxmlformats.org/spreadsheetml/2006/main" count="39" uniqueCount="18">
  <si>
    <t>(all functions)</t>
  </si>
  <si>
    <t>(all ceiling functions)</t>
  </si>
  <si>
    <t>CEILING.XCL</t>
  </si>
  <si>
    <t>1p</t>
  </si>
  <si>
    <t>CEILING.MATH</t>
  </si>
  <si>
    <t>2p</t>
  </si>
  <si>
    <t>3p,0</t>
  </si>
  <si>
    <t>3p,1</t>
  </si>
  <si>
    <t>CEILING(ODF) exported to CEILING.MATH</t>
  </si>
  <si>
    <t>CEILING.PRECISE</t>
  </si>
  <si>
    <t>ISO.CEILING</t>
  </si>
  <si>
    <t>(all floor functions)</t>
  </si>
  <si>
    <t>FLOOR.XCL</t>
  </si>
  <si>
    <t>FLOOR.MATH</t>
  </si>
  <si>
    <t>3p,-1</t>
  </si>
  <si>
    <t>FLOOR(ODF) exported to FLOOR.MATH</t>
  </si>
  <si>
    <t>FLOOR.PRECISE</t>
  </si>
  <si>
    <t>FLOOR (ODFF)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</si>
</sst>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"/>
    <numFmt numFmtId="166" formatCode="#,##0"/>
  </numFmts>
  <fonts count="5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141312"/>
      <name val="DejaVu Sans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CCCCCC"/>
        <bgColor rgb="FFCCCCFF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141312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N81"/>
  <sheetViews>
    <sheetView windowProtection="false" showFormulas="false" showGridLines="true" showRowColHeaders="true" showZeros="true" rightToLeft="false" tabSelected="true" showOutlineSymbols="true" defaultGridColor="true" view="normal" topLeftCell="A16" colorId="64" zoomScale="100" zoomScaleNormal="100" zoomScalePageLayoutView="100" workbookViewId="0">
      <selection pane="topLeft" activeCell="D2" activeCellId="0" sqref="D2"/>
    </sheetView>
  </sheetViews>
  <sheetFormatPr defaultRowHeight="13.8"/>
  <cols>
    <col collapsed="false" hidden="false" max="1025" min="1" style="0" width="8.6734693877551"/>
  </cols>
  <sheetData>
    <row r="1" customFormat="false" ht="13.8" hidden="false" customHeight="false" outlineLevel="0" collapsed="false">
      <c r="C1" s="0" t="n">
        <v>23.5</v>
      </c>
      <c r="D1" s="0" t="n">
        <v>-23.5</v>
      </c>
      <c r="K1" s="0" t="n">
        <f aca="false">AND(K3:K81)</f>
        <v>1</v>
      </c>
      <c r="L1" s="0" t="s">
        <v>0</v>
      </c>
    </row>
    <row r="2" customFormat="false" ht="13.8" hidden="false" customHeight="false" outlineLevel="0" collapsed="false">
      <c r="K2" s="1" t="n">
        <f aca="false">AND(K3:K37)</f>
        <v>1</v>
      </c>
      <c r="L2" s="0" t="s">
        <v>1</v>
      </c>
    </row>
    <row r="3" customFormat="false" ht="13.8" hidden="false" customHeight="false" outlineLevel="1" collapsed="false">
      <c r="A3" s="0" t="n">
        <v>1</v>
      </c>
      <c r="C3" s="0" t="n">
        <f aca="false">CEILING(C$1,$A3)</f>
        <v>24</v>
      </c>
      <c r="D3" s="0" t="n">
        <f aca="false">CEILING(D$1,$A3)</f>
        <v>-23</v>
      </c>
      <c r="F3" s="0" t="n">
        <v>24</v>
      </c>
      <c r="G3" s="0" t="n">
        <v>-23</v>
      </c>
      <c r="I3" s="1" t="n">
        <f aca="false">IF(ISERROR(F3),ISERROR(C3),ROUND(F3,12)=ROUND(C3,12))</f>
        <v>1</v>
      </c>
      <c r="J3" s="1" t="n">
        <f aca="false">IF(ISERROR(G3),ISERROR(D3),ROUND(G3,12)=ROUND(D3,12))</f>
        <v>1</v>
      </c>
      <c r="K3" s="2" t="n">
        <f aca="false">AND(I3:J5)</f>
        <v>1</v>
      </c>
      <c r="L3" s="0" t="s">
        <v>2</v>
      </c>
    </row>
    <row r="4" customFormat="false" ht="13.8" hidden="false" customHeight="false" outlineLevel="1" collapsed="false">
      <c r="A4" s="0" t="n">
        <v>0</v>
      </c>
      <c r="C4" s="0" t="n">
        <f aca="false">CEILING(C$1,$A4)</f>
        <v>0</v>
      </c>
      <c r="D4" s="0" t="n">
        <f aca="false">CEILING(D$1,$A4)</f>
        <v>0</v>
      </c>
      <c r="F4" s="0" t="n">
        <v>0</v>
      </c>
      <c r="G4" s="0" t="n">
        <v>0</v>
      </c>
      <c r="I4" s="1" t="n">
        <f aca="false">IF(ISERROR(F4),ISERROR(C4),ROUND(F4,12)=ROUND(C4,12))</f>
        <v>1</v>
      </c>
      <c r="J4" s="1" t="n">
        <f aca="false">IF(ISERROR(G4),ISERROR(D4),ROUND(G4,12)=ROUND(D4,12))</f>
        <v>1</v>
      </c>
    </row>
    <row r="5" customFormat="false" ht="13.8" hidden="false" customHeight="false" outlineLevel="1" collapsed="false">
      <c r="A5" s="0" t="n">
        <v>-1</v>
      </c>
      <c r="C5" s="0" t="e">
        <f aca="false">CEILING(C$1,$A5)</f>
        <v>#VALUE!</v>
      </c>
      <c r="D5" s="0" t="n">
        <f aca="false">CEILING(D$1,$A5)</f>
        <v>-24</v>
      </c>
      <c r="F5" s="0" t="e">
        <f aca="false">#DIV/0!</f>
        <v>#DIV/0!</v>
      </c>
      <c r="G5" s="0" t="n">
        <v>-24</v>
      </c>
      <c r="I5" s="1" t="n">
        <f aca="false">IF(ISERROR(F5),ISERROR(C5),ROUND(F5,12)=ROUND(C5,12))</f>
        <v>1</v>
      </c>
      <c r="J5" s="1" t="n">
        <f aca="false">IF(ISERROR(G5),ISERROR(D5),ROUND(G5,12)=ROUND(D5,12))</f>
        <v>1</v>
      </c>
      <c r="K5" s="1"/>
    </row>
    <row r="6" customFormat="false" ht="13.8" hidden="false" customHeight="false" outlineLevel="1" collapsed="false"/>
    <row r="7" customFormat="false" ht="13.8" hidden="false" customHeight="false" outlineLevel="1" collapsed="false">
      <c r="A7" s="0" t="s">
        <v>3</v>
      </c>
      <c r="C7" s="0" t="n">
        <f aca="false">_xlfn.CEILING.MATH(C$1)</f>
        <v>24</v>
      </c>
      <c r="D7" s="0" t="n">
        <f aca="false">_xlfn.CEILING.MATH(D$1)</f>
        <v>-23</v>
      </c>
      <c r="F7" s="0" t="n">
        <v>24</v>
      </c>
      <c r="G7" s="0" t="n">
        <v>-23</v>
      </c>
      <c r="I7" s="1" t="n">
        <f aca="false">IF(ISERROR(F7),ISERROR(C7),ROUND(F7,12)=ROUND(C7,12))</f>
        <v>1</v>
      </c>
      <c r="J7" s="1" t="n">
        <f aca="false">IF(ISERROR(G7),ISERROR(D7),ROUND(G7,12)=ROUND(D7,12))</f>
        <v>1</v>
      </c>
      <c r="K7" s="3" t="n">
        <f aca="false">AND(I7:J16)</f>
        <v>1</v>
      </c>
      <c r="L7" s="0" t="s">
        <v>4</v>
      </c>
    </row>
    <row r="8" customFormat="false" ht="13.8" hidden="false" customHeight="false" outlineLevel="1" collapsed="false">
      <c r="A8" s="0" t="s">
        <v>5</v>
      </c>
      <c r="C8" s="0" t="n">
        <f aca="false">_xlfn.CEILING.MATH(C$1,$A3)</f>
        <v>24</v>
      </c>
      <c r="D8" s="0" t="n">
        <f aca="false">_xlfn.CEILING.MATH(D$1,$A3)</f>
        <v>-23</v>
      </c>
      <c r="F8" s="0" t="n">
        <v>24</v>
      </c>
      <c r="G8" s="0" t="n">
        <v>-23</v>
      </c>
      <c r="I8" s="1" t="n">
        <f aca="false">IF(ISERROR(F8),ISERROR(C8),ROUND(F8,12)=ROUND(C8,12))</f>
        <v>1</v>
      </c>
      <c r="J8" s="1" t="n">
        <f aca="false">IF(ISERROR(G8),ISERROR(D8),ROUND(G8,12)=ROUND(D8,12))</f>
        <v>1</v>
      </c>
    </row>
    <row r="9" customFormat="false" ht="13.8" hidden="false" customHeight="false" outlineLevel="1" collapsed="false">
      <c r="C9" s="0" t="n">
        <f aca="false">_xlfn.CEILING.MATH(C$1,$A4)</f>
        <v>0</v>
      </c>
      <c r="D9" s="0" t="n">
        <f aca="false">_xlfn.CEILING.MATH(D$1,$A4)</f>
        <v>0</v>
      </c>
      <c r="F9" s="0" t="n">
        <v>0</v>
      </c>
      <c r="G9" s="0" t="n">
        <v>0</v>
      </c>
      <c r="I9" s="1" t="n">
        <f aca="false">IF(ISERROR(F9),ISERROR(C9),ROUND(F9,12)=ROUND(C9,12))</f>
        <v>1</v>
      </c>
      <c r="J9" s="1" t="n">
        <f aca="false">IF(ISERROR(G9),ISERROR(D9),ROUND(G9,12)=ROUND(D9,12))</f>
        <v>1</v>
      </c>
    </row>
    <row r="10" customFormat="false" ht="13.8" hidden="false" customHeight="false" outlineLevel="1" collapsed="false">
      <c r="C10" s="0" t="n">
        <f aca="false">_xlfn.CEILING.MATH(C$1,$A5)</f>
        <v>24</v>
      </c>
      <c r="D10" s="0" t="n">
        <f aca="false">_xlfn.CEILING.MATH(D$1,$A5)</f>
        <v>-23</v>
      </c>
      <c r="F10" s="0" t="n">
        <v>24</v>
      </c>
      <c r="G10" s="0" t="n">
        <v>-23</v>
      </c>
      <c r="I10" s="1" t="n">
        <f aca="false">IF(ISERROR(F10),ISERROR(C10),ROUND(F10,12)=ROUND(C10,12))</f>
        <v>1</v>
      </c>
      <c r="J10" s="1" t="n">
        <f aca="false">IF(ISERROR(G10),ISERROR(D10),ROUND(G10,12)=ROUND(D10,12))</f>
        <v>1</v>
      </c>
    </row>
    <row r="11" customFormat="false" ht="13.8" hidden="false" customHeight="false" outlineLevel="1" collapsed="false">
      <c r="A11" s="0" t="s">
        <v>6</v>
      </c>
      <c r="C11" s="0" t="n">
        <f aca="false">_xlfn.CEILING.MATH(C$1,$A3,0)</f>
        <v>24</v>
      </c>
      <c r="D11" s="0" t="n">
        <f aca="false">_xlfn.CEILING.MATH(D$1,$A3,0)</f>
        <v>-23</v>
      </c>
      <c r="F11" s="0" t="n">
        <v>24</v>
      </c>
      <c r="G11" s="0" t="n">
        <v>-23</v>
      </c>
      <c r="I11" s="1" t="n">
        <f aca="false">IF(ISERROR(F11),ISERROR(C11),ROUND(F11,12)=ROUND(C11,12))</f>
        <v>1</v>
      </c>
      <c r="J11" s="1" t="n">
        <f aca="false">IF(ISERROR(G11),ISERROR(D11),ROUND(G11,12)=ROUND(D11,12))</f>
        <v>1</v>
      </c>
    </row>
    <row r="12" customFormat="false" ht="13.8" hidden="false" customHeight="false" outlineLevel="1" collapsed="false">
      <c r="C12" s="0" t="n">
        <f aca="false">_xlfn.CEILING.MATH(C$1,$A4,0)</f>
        <v>0</v>
      </c>
      <c r="D12" s="0" t="n">
        <f aca="false">_xlfn.CEILING.MATH(D$1,$A4,0)</f>
        <v>0</v>
      </c>
      <c r="F12" s="0" t="n">
        <v>0</v>
      </c>
      <c r="G12" s="0" t="n">
        <v>0</v>
      </c>
      <c r="I12" s="1" t="n">
        <f aca="false">IF(ISERROR(F12),ISERROR(C12),ROUND(F12,12)=ROUND(C12,12))</f>
        <v>1</v>
      </c>
      <c r="J12" s="1" t="n">
        <f aca="false">IF(ISERROR(G12),ISERROR(D12),ROUND(G12,12)=ROUND(D12,12))</f>
        <v>1</v>
      </c>
    </row>
    <row r="13" customFormat="false" ht="13.8" hidden="false" customHeight="false" outlineLevel="1" collapsed="false">
      <c r="C13" s="0" t="n">
        <f aca="false">_xlfn.CEILING.MATH(C$1,$A5,0)</f>
        <v>24</v>
      </c>
      <c r="D13" s="0" t="n">
        <f aca="false">_xlfn.CEILING.MATH(D$1,$A5,0)</f>
        <v>-23</v>
      </c>
      <c r="F13" s="0" t="n">
        <v>24</v>
      </c>
      <c r="G13" s="0" t="n">
        <v>-23</v>
      </c>
      <c r="I13" s="1" t="n">
        <f aca="false">IF(ISERROR(F13),ISERROR(C13),ROUND(F13,12)=ROUND(C13,12))</f>
        <v>1</v>
      </c>
      <c r="J13" s="1" t="n">
        <f aca="false">IF(ISERROR(G13),ISERROR(D13),ROUND(G13,12)=ROUND(D13,12))</f>
        <v>1</v>
      </c>
    </row>
    <row r="14" customFormat="false" ht="13.8" hidden="false" customHeight="false" outlineLevel="1" collapsed="false">
      <c r="A14" s="0" t="s">
        <v>7</v>
      </c>
      <c r="C14" s="0" t="n">
        <f aca="false">_xlfn.CEILING.MATH(C$1,$A3,1)</f>
        <v>24</v>
      </c>
      <c r="D14" s="0" t="n">
        <f aca="false">_xlfn.CEILING.MATH(D$1,$A3,1)</f>
        <v>-24</v>
      </c>
      <c r="F14" s="0" t="n">
        <v>24</v>
      </c>
      <c r="G14" s="0" t="n">
        <v>-24</v>
      </c>
      <c r="I14" s="1" t="n">
        <f aca="false">IF(ISERROR(F14),ISERROR(C14),ROUND(F14,12)=ROUND(C14,12))</f>
        <v>1</v>
      </c>
      <c r="J14" s="1" t="n">
        <f aca="false">IF(ISERROR(G14),ISERROR(D14),ROUND(G14,12)=ROUND(D14,12))</f>
        <v>1</v>
      </c>
    </row>
    <row r="15" customFormat="false" ht="13.8" hidden="false" customHeight="false" outlineLevel="1" collapsed="false">
      <c r="C15" s="0" t="n">
        <f aca="false">_xlfn.CEILING.MATH(C$1,$A4,1)</f>
        <v>0</v>
      </c>
      <c r="D15" s="0" t="n">
        <f aca="false">_xlfn.CEILING.MATH(D$1,$A4,1)</f>
        <v>0</v>
      </c>
      <c r="F15" s="0" t="n">
        <v>0</v>
      </c>
      <c r="G15" s="0" t="n">
        <v>0</v>
      </c>
      <c r="I15" s="1" t="n">
        <f aca="false">IF(ISERROR(F15),ISERROR(C15),ROUND(F15,12)=ROUND(C15,12))</f>
        <v>1</v>
      </c>
      <c r="J15" s="1" t="n">
        <f aca="false">IF(ISERROR(G15),ISERROR(D15),ROUND(G15,12)=ROUND(D15,12))</f>
        <v>1</v>
      </c>
    </row>
    <row r="16" customFormat="false" ht="13.8" hidden="false" customHeight="false" outlineLevel="1" collapsed="false">
      <c r="C16" s="0" t="n">
        <f aca="false">_xlfn.CEILING.MATH(C$1,$A5,1)</f>
        <v>24</v>
      </c>
      <c r="D16" s="0" t="n">
        <f aca="false">_xlfn.CEILING.MATH(D$1,$A5,1)</f>
        <v>-24</v>
      </c>
      <c r="F16" s="0" t="n">
        <v>24</v>
      </c>
      <c r="G16" s="0" t="n">
        <v>-24</v>
      </c>
      <c r="I16" s="1" t="n">
        <f aca="false">IF(ISERROR(F16),ISERROR(C16),ROUND(F16,12)=ROUND(C16,12))</f>
        <v>1</v>
      </c>
      <c r="J16" s="1" t="n">
        <f aca="false">IF(ISERROR(G16),ISERROR(D16),ROUND(G16,12)=ROUND(D16,12))</f>
        <v>1</v>
      </c>
      <c r="K16" s="1"/>
    </row>
    <row r="17" customFormat="false" ht="13.8" hidden="false" customHeight="false" outlineLevel="1" collapsed="false"/>
    <row r="18" customFormat="false" ht="13.8" hidden="false" customHeight="false" outlineLevel="1" collapsed="false">
      <c r="A18" s="0" t="s">
        <v>3</v>
      </c>
      <c r="C18" s="4" t="n">
        <f aca="false">_xlfn.CEILING.MATH(C$1)</f>
        <v>24</v>
      </c>
      <c r="D18" s="4" t="n">
        <f aca="false">_xlfn.CEILING.MATH(D$1)</f>
        <v>-23</v>
      </c>
      <c r="F18" s="0" t="n">
        <v>24</v>
      </c>
      <c r="G18" s="0" t="n">
        <v>-23</v>
      </c>
      <c r="I18" s="1" t="n">
        <f aca="false">IF(ISERROR(F18),ISERROR(C18),ROUND(F18,12)=ROUND(C18,12))</f>
        <v>1</v>
      </c>
      <c r="J18" s="1" t="n">
        <f aca="false">IF(ISERROR(G18),ISERROR(D18),ROUND(G18,12)=ROUND(D18,12))</f>
        <v>1</v>
      </c>
      <c r="L18" s="0" t="s">
        <v>8</v>
      </c>
    </row>
    <row r="19" customFormat="false" ht="13.8" hidden="false" customHeight="false" outlineLevel="1" collapsed="false">
      <c r="A19" s="0" t="s">
        <v>5</v>
      </c>
      <c r="C19" s="0" t="n">
        <f aca="false">_xlfn.CEILING.MATH(C$1,$A3)</f>
        <v>24</v>
      </c>
      <c r="D19" s="0" t="n">
        <f aca="false">_xlfn.CEILING.MATH(D$1,$A3)</f>
        <v>-23</v>
      </c>
      <c r="F19" s="0" t="n">
        <v>24</v>
      </c>
      <c r="G19" s="0" t="n">
        <v>-23</v>
      </c>
      <c r="I19" s="1" t="n">
        <f aca="false">IF(ISERROR(F19),ISERROR(C19),ROUND(F19,12)=ROUND(C19,12))</f>
        <v>1</v>
      </c>
      <c r="J19" s="1" t="n">
        <f aca="false">IF(ISERROR(G19),ISERROR(D19),ROUND(G19,12)=ROUND(D19,12))</f>
        <v>1</v>
      </c>
    </row>
    <row r="20" customFormat="false" ht="13.8" hidden="false" customHeight="false" outlineLevel="1" collapsed="false">
      <c r="C20" s="0" t="n">
        <f aca="false">_xlfn.CEILING.MATH(C$1,$A4)</f>
        <v>0</v>
      </c>
      <c r="D20" s="0" t="n">
        <f aca="false">_xlfn.CEILING.MATH(D$1,$A4)</f>
        <v>0</v>
      </c>
      <c r="F20" s="0" t="n">
        <v>0</v>
      </c>
      <c r="G20" s="0" t="n">
        <v>0</v>
      </c>
      <c r="I20" s="1" t="n">
        <f aca="false">IF(ISERROR(F20),ISERROR(C20),ROUND(F20,12)=ROUND(C20,12))</f>
        <v>1</v>
      </c>
      <c r="J20" s="1" t="n">
        <f aca="false">IF(ISERROR(G20),ISERROR(D20),ROUND(G20,12)=ROUND(D20,12))</f>
        <v>1</v>
      </c>
    </row>
    <row r="21" customFormat="false" ht="13.8" hidden="false" customHeight="false" outlineLevel="1" collapsed="false">
      <c r="C21" s="0" t="n">
        <f aca="false">_xlfn.CEILING.MATH(C$1,$A5)</f>
        <v>24</v>
      </c>
      <c r="D21" s="0" t="n">
        <f aca="false">_xlfn.CEILING.MATH(D$1,$A5)</f>
        <v>-23</v>
      </c>
      <c r="F21" s="0" t="n">
        <v>24</v>
      </c>
      <c r="G21" s="0" t="n">
        <v>-23</v>
      </c>
      <c r="I21" s="1" t="n">
        <f aca="false">IF(ISERROR(F21),ISERROR(C21),ROUND(F21,12)=ROUND(C21,12))</f>
        <v>1</v>
      </c>
      <c r="J21" s="1" t="n">
        <f aca="false">IF(ISERROR(G21),ISERROR(D21),ROUND(G21,12)=ROUND(D21,12))</f>
        <v>1</v>
      </c>
    </row>
    <row r="22" customFormat="false" ht="13.8" hidden="false" customHeight="false" outlineLevel="1" collapsed="false">
      <c r="A22" s="0" t="s">
        <v>6</v>
      </c>
      <c r="C22" s="0" t="n">
        <f aca="false">_xlfn.CEILING.MATH(C$1,$A3,0)</f>
        <v>24</v>
      </c>
      <c r="D22" s="0" t="n">
        <f aca="false">_xlfn.CEILING.MATH(D$1,$A3,0)</f>
        <v>-23</v>
      </c>
      <c r="F22" s="0" t="n">
        <v>24</v>
      </c>
      <c r="G22" s="0" t="n">
        <v>-23</v>
      </c>
      <c r="I22" s="1" t="n">
        <f aca="false">IF(ISERROR(F22),ISERROR(C22),ROUND(F22,12)=ROUND(C22,12))</f>
        <v>1</v>
      </c>
      <c r="J22" s="1" t="n">
        <f aca="false">IF(ISERROR(G22),ISERROR(D22),ROUND(G22,12)=ROUND(D22,12))</f>
        <v>1</v>
      </c>
    </row>
    <row r="23" customFormat="false" ht="13.8" hidden="false" customHeight="false" outlineLevel="1" collapsed="false">
      <c r="C23" s="0" t="n">
        <f aca="false">_xlfn.CEILING.MATH(C$1,$A4,0)</f>
        <v>0</v>
      </c>
      <c r="D23" s="0" t="n">
        <f aca="false">_xlfn.CEILING.MATH(D$1,$A4,0)</f>
        <v>0</v>
      </c>
      <c r="F23" s="0" t="n">
        <v>0</v>
      </c>
      <c r="G23" s="0" t="n">
        <v>0</v>
      </c>
      <c r="I23" s="1" t="n">
        <f aca="false">IF(ISERROR(F23),ISERROR(C23),ROUND(F23,12)=ROUND(C23,12))</f>
        <v>1</v>
      </c>
      <c r="J23" s="1" t="n">
        <f aca="false">IF(ISERROR(G23),ISERROR(D23),ROUND(G23,12)=ROUND(D23,12))</f>
        <v>1</v>
      </c>
    </row>
    <row r="24" customFormat="false" ht="13.8" hidden="false" customHeight="false" outlineLevel="1" collapsed="false">
      <c r="C24" s="0" t="n">
        <f aca="false">_xlfn.CEILING.MATH(C$1,$A5,0)</f>
        <v>24</v>
      </c>
      <c r="D24" s="0" t="n">
        <f aca="false">_xlfn.CEILING.MATH(D$1,$A5,0)</f>
        <v>-23</v>
      </c>
      <c r="F24" s="0" t="n">
        <v>24</v>
      </c>
      <c r="G24" s="0" t="n">
        <v>-23</v>
      </c>
      <c r="I24" s="1" t="n">
        <f aca="false">IF(ISERROR(F24),ISERROR(C24),ROUND(F24,12)=ROUND(C24,12))</f>
        <v>1</v>
      </c>
      <c r="J24" s="1" t="n">
        <f aca="false">IF(ISERROR(G24),ISERROR(D24),ROUND(G24,12)=ROUND(D24,12))</f>
        <v>1</v>
      </c>
    </row>
    <row r="25" customFormat="false" ht="13.8" hidden="false" customHeight="false" outlineLevel="1" collapsed="false">
      <c r="A25" s="0" t="s">
        <v>7</v>
      </c>
      <c r="C25" s="0" t="n">
        <f aca="false">_xlfn.CEILING.MATH(C$1,$A3,1)</f>
        <v>24</v>
      </c>
      <c r="D25" s="0" t="n">
        <f aca="false">_xlfn.CEILING.MATH(D$1,$A3,1)</f>
        <v>-24</v>
      </c>
      <c r="F25" s="0" t="n">
        <v>24</v>
      </c>
      <c r="G25" s="0" t="n">
        <v>-24</v>
      </c>
      <c r="I25" s="1" t="n">
        <f aca="false">IF(ISERROR(F25),ISERROR(C25),ROUND(F25,12)=ROUND(C25,12))</f>
        <v>1</v>
      </c>
      <c r="J25" s="1" t="n">
        <f aca="false">IF(ISERROR(G25),ISERROR(D25),ROUND(G25,12)=ROUND(D25,12))</f>
        <v>1</v>
      </c>
    </row>
    <row r="26" customFormat="false" ht="13.8" hidden="false" customHeight="false" outlineLevel="1" collapsed="false">
      <c r="C26" s="0" t="n">
        <f aca="false">_xlfn.CEILING.MATH(C$1,$A4,1)</f>
        <v>0</v>
      </c>
      <c r="D26" s="0" t="n">
        <f aca="false">_xlfn.CEILING.MATH(D$1,$A4,1)</f>
        <v>0</v>
      </c>
      <c r="F26" s="0" t="n">
        <v>0</v>
      </c>
      <c r="G26" s="0" t="n">
        <v>0</v>
      </c>
      <c r="I26" s="1" t="n">
        <f aca="false">IF(ISERROR(F26),ISERROR(C26),ROUND(F26,12)=ROUND(C26,12))</f>
        <v>1</v>
      </c>
      <c r="J26" s="1" t="n">
        <f aca="false">IF(ISERROR(G26),ISERROR(D26),ROUND(G26,12)=ROUND(D26,12))</f>
        <v>1</v>
      </c>
    </row>
    <row r="27" customFormat="false" ht="13.8" hidden="false" customHeight="false" outlineLevel="1" collapsed="false">
      <c r="C27" s="0" t="n">
        <f aca="false">_xlfn.CEILING.MATH(C$1,$A5,1)</f>
        <v>24</v>
      </c>
      <c r="D27" s="0" t="n">
        <f aca="false">_xlfn.CEILING.MATH(D$1,$A5,1)</f>
        <v>-24</v>
      </c>
      <c r="F27" s="0" t="n">
        <v>24</v>
      </c>
      <c r="G27" s="0" t="n">
        <v>-24</v>
      </c>
      <c r="I27" s="1" t="n">
        <f aca="false">IF(ISERROR(F27),ISERROR(C27),ROUND(F27,12)=ROUND(C27,12))</f>
        <v>1</v>
      </c>
      <c r="J27" s="1" t="n">
        <f aca="false">IF(ISERROR(G27),ISERROR(D27),ROUND(G27,12)=ROUND(D27,12))</f>
        <v>1</v>
      </c>
      <c r="K27" s="1" t="n">
        <f aca="false">AND(I18:J27)</f>
        <v>1</v>
      </c>
    </row>
    <row r="28" customFormat="false" ht="13.8" hidden="false" customHeight="false" outlineLevel="1" collapsed="false"/>
    <row r="29" customFormat="false" ht="13.8" hidden="false" customHeight="false" outlineLevel="1" collapsed="false">
      <c r="A29" s="0" t="s">
        <v>3</v>
      </c>
      <c r="C29" s="4" t="n">
        <f aca="false">_xlfn.CEILING.PRECISE(C$1)</f>
        <v>24</v>
      </c>
      <c r="D29" s="4" t="n">
        <f aca="false">_xlfn.CEILING.PRECISE(D$1)</f>
        <v>-23</v>
      </c>
      <c r="F29" s="0" t="n">
        <v>24</v>
      </c>
      <c r="G29" s="0" t="n">
        <v>-23</v>
      </c>
      <c r="I29" s="1" t="n">
        <f aca="false">IF(ISERROR(F29),ISERROR(C29),ROUND(F29,12)=ROUND(C29,12))</f>
        <v>1</v>
      </c>
      <c r="J29" s="1" t="n">
        <f aca="false">IF(ISERROR(G29),ISERROR(D29),ROUND(G29,12)=ROUND(D29,12))</f>
        <v>1</v>
      </c>
      <c r="L29" s="0" t="s">
        <v>9</v>
      </c>
    </row>
    <row r="30" customFormat="false" ht="13.8" hidden="false" customHeight="false" outlineLevel="1" collapsed="false">
      <c r="A30" s="0" t="s">
        <v>5</v>
      </c>
      <c r="C30" s="4" t="n">
        <f aca="false">_xlfn.CEILING.PRECISE(C$1,$A3)</f>
        <v>24</v>
      </c>
      <c r="D30" s="4" t="n">
        <f aca="false">_xlfn.CEILING.PRECISE(D$1,$A3)</f>
        <v>-23</v>
      </c>
      <c r="F30" s="0" t="n">
        <v>24</v>
      </c>
      <c r="G30" s="0" t="n">
        <v>-23</v>
      </c>
      <c r="I30" s="1" t="n">
        <f aca="false">IF(ISERROR(F30),ISERROR(C30),ROUND(F30,12)=ROUND(C30,12))</f>
        <v>1</v>
      </c>
      <c r="J30" s="1" t="n">
        <f aca="false">IF(ISERROR(G30),ISERROR(D30),ROUND(G30,12)=ROUND(D30,12))</f>
        <v>1</v>
      </c>
    </row>
    <row r="31" customFormat="false" ht="13.8" hidden="false" customHeight="false" outlineLevel="1" collapsed="false">
      <c r="C31" s="4" t="n">
        <f aca="false">_xlfn.CEILING.PRECISE(C$1,$A4)</f>
        <v>0</v>
      </c>
      <c r="D31" s="4" t="n">
        <f aca="false">_xlfn.CEILING.PRECISE(D$1,$A4)</f>
        <v>0</v>
      </c>
      <c r="F31" s="0" t="n">
        <v>0</v>
      </c>
      <c r="G31" s="0" t="n">
        <v>0</v>
      </c>
      <c r="I31" s="1" t="n">
        <f aca="false">IF(ISERROR(F31),ISERROR(C31),ROUND(F31,12)=ROUND(C31,12))</f>
        <v>1</v>
      </c>
      <c r="J31" s="1" t="n">
        <f aca="false">IF(ISERROR(G31),ISERROR(D31),ROUND(G31,12)=ROUND(D31,12))</f>
        <v>1</v>
      </c>
    </row>
    <row r="32" customFormat="false" ht="13.8" hidden="false" customHeight="false" outlineLevel="1" collapsed="false">
      <c r="C32" s="4" t="n">
        <f aca="false">_xlfn.CEILING.PRECISE(C$1,$A5)</f>
        <v>24</v>
      </c>
      <c r="D32" s="4" t="n">
        <f aca="false">_xlfn.CEILING.PRECISE(D$1,$A5)</f>
        <v>-23</v>
      </c>
      <c r="F32" s="0" t="n">
        <v>24</v>
      </c>
      <c r="G32" s="0" t="n">
        <v>-23</v>
      </c>
      <c r="I32" s="1" t="n">
        <f aca="false">IF(ISERROR(F32),ISERROR(C32),ROUND(F32,12)=ROUND(C32,12))</f>
        <v>1</v>
      </c>
      <c r="J32" s="1" t="n">
        <f aca="false">IF(ISERROR(G32),ISERROR(D32),ROUND(G32,12)=ROUND(D32,12))</f>
        <v>1</v>
      </c>
      <c r="K32" s="1" t="n">
        <f aca="false">AND(I29:J32)</f>
        <v>1</v>
      </c>
    </row>
    <row r="33" customFormat="false" ht="13.8" hidden="false" customHeight="false" outlineLevel="1" collapsed="false"/>
    <row r="34" customFormat="false" ht="13.8" hidden="false" customHeight="false" outlineLevel="1" collapsed="false">
      <c r="A34" s="0" t="s">
        <v>3</v>
      </c>
      <c r="C34" s="0" t="n">
        <f aca="false">ISO.CEILING(C$1)</f>
        <v>24</v>
      </c>
      <c r="D34" s="0" t="n">
        <f aca="false">ISO.CEILING(D$1)</f>
        <v>-23</v>
      </c>
      <c r="F34" s="0" t="n">
        <v>24</v>
      </c>
      <c r="G34" s="0" t="n">
        <v>-23</v>
      </c>
      <c r="I34" s="1" t="n">
        <f aca="false">IF(ISERROR(F34),ISERROR(C34),ROUND(F34,12)=ROUND(C34,12))</f>
        <v>1</v>
      </c>
      <c r="J34" s="1" t="n">
        <f aca="false">IF(ISERROR(G34),ISERROR(D34),ROUND(G34,12)=ROUND(D34,12))</f>
        <v>1</v>
      </c>
      <c r="L34" s="0" t="s">
        <v>10</v>
      </c>
    </row>
    <row r="35" customFormat="false" ht="13.8" hidden="false" customHeight="false" outlineLevel="1" collapsed="false">
      <c r="A35" s="0" t="s">
        <v>5</v>
      </c>
      <c r="C35" s="0" t="n">
        <f aca="false">ISO.CEILING(C$1,$A3)</f>
        <v>24</v>
      </c>
      <c r="D35" s="0" t="n">
        <f aca="false">ISO.CEILING(D$1,$A3)</f>
        <v>-23</v>
      </c>
      <c r="F35" s="0" t="n">
        <v>24</v>
      </c>
      <c r="G35" s="0" t="n">
        <v>-23</v>
      </c>
      <c r="I35" s="1" t="n">
        <f aca="false">IF(ISERROR(F35),ISERROR(C35),ROUND(F35,12)=ROUND(C35,12))</f>
        <v>1</v>
      </c>
      <c r="J35" s="1" t="n">
        <f aca="false">IF(ISERROR(G35),ISERROR(D35),ROUND(G35,12)=ROUND(D35,12))</f>
        <v>1</v>
      </c>
    </row>
    <row r="36" customFormat="false" ht="13.8" hidden="false" customHeight="false" outlineLevel="1" collapsed="false">
      <c r="C36" s="0" t="n">
        <f aca="false">ISO.CEILING(C$1,$A4)</f>
        <v>0</v>
      </c>
      <c r="D36" s="0" t="n">
        <f aca="false">ISO.CEILING(D$1,$A4)</f>
        <v>0</v>
      </c>
      <c r="F36" s="0" t="n">
        <v>0</v>
      </c>
      <c r="G36" s="0" t="n">
        <v>0</v>
      </c>
      <c r="I36" s="1" t="n">
        <f aca="false">IF(ISERROR(F36),ISERROR(C36),ROUND(F36,12)=ROUND(C36,12))</f>
        <v>1</v>
      </c>
      <c r="J36" s="1" t="n">
        <f aca="false">IF(ISERROR(G36),ISERROR(D36),ROUND(G36,12)=ROUND(D36,12))</f>
        <v>1</v>
      </c>
    </row>
    <row r="37" customFormat="false" ht="13.8" hidden="false" customHeight="false" outlineLevel="1" collapsed="false">
      <c r="C37" s="0" t="n">
        <f aca="false">ISO.CEILING(C$1,$A5)</f>
        <v>24</v>
      </c>
      <c r="D37" s="0" t="n">
        <f aca="false">ISO.CEILING(D$1,$A5)</f>
        <v>-23</v>
      </c>
      <c r="F37" s="0" t="n">
        <v>24</v>
      </c>
      <c r="G37" s="0" t="n">
        <v>-23</v>
      </c>
      <c r="I37" s="1" t="n">
        <f aca="false">IF(ISERROR(F37),ISERROR(C37),ROUND(F37,12)=ROUND(C37,12))</f>
        <v>1</v>
      </c>
      <c r="J37" s="1" t="n">
        <f aca="false">IF(ISERROR(G37),ISERROR(D37),ROUND(G37,12)=ROUND(D37,12))</f>
        <v>1</v>
      </c>
      <c r="K37" s="1" t="n">
        <f aca="false">AND(I34:J37)</f>
        <v>1</v>
      </c>
    </row>
    <row r="38" customFormat="false" ht="13.8" hidden="false" customHeight="false" outlineLevel="0" collapsed="false">
      <c r="A38" s="5"/>
      <c r="B38" s="5"/>
      <c r="C38" s="5"/>
      <c r="D38" s="5"/>
      <c r="E38" s="5"/>
      <c r="F38" s="5"/>
      <c r="G38" s="5"/>
      <c r="H38" s="5"/>
      <c r="I38" s="6"/>
      <c r="J38" s="6"/>
      <c r="K38" s="6"/>
      <c r="L38" s="5"/>
      <c r="M38" s="5"/>
      <c r="N38" s="5"/>
    </row>
    <row r="39" customFormat="false" ht="13.8" hidden="false" customHeight="false" outlineLevel="0" collapsed="false">
      <c r="I39" s="1"/>
      <c r="J39" s="1"/>
      <c r="K39" s="0" t="n">
        <f aca="false">AND(K40:K81)</f>
        <v>1</v>
      </c>
      <c r="L39" s="0" t="s">
        <v>11</v>
      </c>
    </row>
    <row r="40" customFormat="false" ht="13.8" hidden="false" customHeight="false" outlineLevel="0" collapsed="false">
      <c r="A40" s="7" t="n">
        <v>1</v>
      </c>
      <c r="C40" s="0" t="n">
        <f aca="false">FLOOR(C$1,$A3)</f>
        <v>23</v>
      </c>
      <c r="D40" s="0" t="n">
        <f aca="false">FLOOR(D$1,$A3)</f>
        <v>-24</v>
      </c>
      <c r="F40" s="0" t="n">
        <v>23</v>
      </c>
      <c r="G40" s="0" t="n">
        <v>-24</v>
      </c>
      <c r="I40" s="1" t="n">
        <f aca="false">IF(ISERROR(F40),ISERROR(C40),ROUND(F40,12)=ROUND(C40,12))</f>
        <v>1</v>
      </c>
      <c r="J40" s="1" t="n">
        <f aca="false">IF(ISERROR(G40),ISERROR(D40),ROUND(G40,12)=ROUND(D40,12))</f>
        <v>1</v>
      </c>
      <c r="K40" s="2" t="n">
        <f aca="false">AND(I40:J42)</f>
        <v>1</v>
      </c>
      <c r="L40" s="0" t="s">
        <v>12</v>
      </c>
    </row>
    <row r="41" customFormat="false" ht="13.8" hidden="false" customHeight="false" outlineLevel="0" collapsed="false">
      <c r="A41" s="7" t="n">
        <v>0</v>
      </c>
      <c r="C41" s="0" t="e">
        <f aca="false">FLOOR(C$1,$A4)</f>
        <v>#VALUE!</v>
      </c>
      <c r="D41" s="0" t="e">
        <f aca="false">FLOOR(D$1,$A4)</f>
        <v>#VALUE!</v>
      </c>
      <c r="F41" s="0" t="e">
        <f aca="false">#DIV/0!</f>
        <v>#DIV/0!</v>
      </c>
      <c r="G41" s="0" t="e">
        <f aca="false">#DIV/0!</f>
        <v>#DIV/0!</v>
      </c>
      <c r="I41" s="1" t="n">
        <f aca="false">IF(ISERROR(F41),ISERROR(C41),ROUND(F41,12)=ROUND(C41,12))</f>
        <v>1</v>
      </c>
      <c r="J41" s="1" t="n">
        <f aca="false">IF(ISERROR(G41),ISERROR(D41),ROUND(G41,12)=ROUND(D41,12))</f>
        <v>1</v>
      </c>
    </row>
    <row r="42" customFormat="false" ht="13.8" hidden="false" customHeight="false" outlineLevel="0" collapsed="false">
      <c r="A42" s="7" t="n">
        <v>-1</v>
      </c>
      <c r="C42" s="0" t="e">
        <f aca="false">FLOOR(C$1,$A5)</f>
        <v>#VALUE!</v>
      </c>
      <c r="D42" s="0" t="n">
        <f aca="false">FLOOR(D$1,$A5)</f>
        <v>-23</v>
      </c>
      <c r="F42" s="0" t="e">
        <f aca="false">#DIV/0!</f>
        <v>#DIV/0!</v>
      </c>
      <c r="G42" s="0" t="n">
        <v>-23</v>
      </c>
      <c r="I42" s="1" t="n">
        <f aca="false">IF(ISERROR(F42),ISERROR(C42),ROUND(F42,12)=ROUND(C42,12))</f>
        <v>1</v>
      </c>
      <c r="J42" s="1" t="n">
        <f aca="false">IF(ISERROR(G42),ISERROR(D42),ROUND(G42,12)=ROUND(D42,12))</f>
        <v>1</v>
      </c>
    </row>
    <row r="44" customFormat="false" ht="13.8" hidden="false" customHeight="false" outlineLevel="0" collapsed="false">
      <c r="A44" s="0" t="s">
        <v>3</v>
      </c>
      <c r="C44" s="0" t="n">
        <f aca="false">_xlfn.FLOOR.MATH(C$1)</f>
        <v>23</v>
      </c>
      <c r="D44" s="0" t="n">
        <f aca="false">_xlfn.FLOOR.MATH(D$1)</f>
        <v>-24</v>
      </c>
      <c r="F44" s="0" t="n">
        <v>23</v>
      </c>
      <c r="G44" s="0" t="n">
        <v>-24</v>
      </c>
      <c r="I44" s="1" t="n">
        <f aca="false">IF(ISERROR(F44),ISERROR(C44),ROUND(F44,12)=ROUND(C44,12))</f>
        <v>1</v>
      </c>
      <c r="J44" s="1" t="n">
        <f aca="false">IF(ISERROR(G44),ISERROR(D44),ROUND(G44,12)=ROUND(D44,12))</f>
        <v>1</v>
      </c>
      <c r="K44" s="3" t="n">
        <f aca="false">AND(I44:J53)</f>
        <v>1</v>
      </c>
      <c r="L44" s="0" t="s">
        <v>13</v>
      </c>
    </row>
    <row r="45" customFormat="false" ht="13.8" hidden="false" customHeight="false" outlineLevel="0" collapsed="false">
      <c r="A45" s="0" t="s">
        <v>5</v>
      </c>
      <c r="C45" s="0" t="n">
        <f aca="false">_xlfn.FLOOR.MATH(C$1,$A3)</f>
        <v>23</v>
      </c>
      <c r="D45" s="0" t="n">
        <f aca="false">_xlfn.FLOOR.MATH(D$1,$A3)</f>
        <v>-24</v>
      </c>
      <c r="F45" s="0" t="n">
        <v>23</v>
      </c>
      <c r="G45" s="0" t="n">
        <v>-24</v>
      </c>
      <c r="I45" s="1" t="n">
        <f aca="false">IF(ISERROR(F45),ISERROR(C45),ROUND(F45,12)=ROUND(C45,12))</f>
        <v>1</v>
      </c>
      <c r="J45" s="1" t="n">
        <f aca="false">IF(ISERROR(G45),ISERROR(D45),ROUND(G45,12)=ROUND(D45,12))</f>
        <v>1</v>
      </c>
    </row>
    <row r="46" customFormat="false" ht="13.8" hidden="false" customHeight="false" outlineLevel="0" collapsed="false">
      <c r="C46" s="0" t="n">
        <f aca="false">_xlfn.FLOOR.MATH(C$1,$A4)</f>
        <v>0</v>
      </c>
      <c r="D46" s="0" t="n">
        <f aca="false">_xlfn.FLOOR.MATH(D$1,$A4)</f>
        <v>0</v>
      </c>
      <c r="F46" s="0" t="n">
        <v>0</v>
      </c>
      <c r="G46" s="0" t="n">
        <v>0</v>
      </c>
      <c r="I46" s="1" t="n">
        <f aca="false">IF(ISERROR(F46),ISERROR(C46),ROUND(F46,12)=ROUND(C46,12))</f>
        <v>1</v>
      </c>
      <c r="J46" s="1" t="n">
        <f aca="false">IF(ISERROR(G46),ISERROR(D46),ROUND(G46,12)=ROUND(D46,12))</f>
        <v>1</v>
      </c>
    </row>
    <row r="47" customFormat="false" ht="13.8" hidden="false" customHeight="false" outlineLevel="0" collapsed="false">
      <c r="C47" s="0" t="n">
        <f aca="false">_xlfn.FLOOR.MATH(C$1,$A5)</f>
        <v>23</v>
      </c>
      <c r="D47" s="0" t="n">
        <f aca="false">_xlfn.FLOOR.MATH(D$1,$A5)</f>
        <v>-24</v>
      </c>
      <c r="F47" s="0" t="n">
        <v>23</v>
      </c>
      <c r="G47" s="0" t="n">
        <v>-24</v>
      </c>
      <c r="I47" s="1" t="n">
        <f aca="false">IF(ISERROR(F47),ISERROR(C47),ROUND(F47,12)=ROUND(C47,12))</f>
        <v>1</v>
      </c>
      <c r="J47" s="1" t="n">
        <f aca="false">IF(ISERROR(G47),ISERROR(D47),ROUND(G47,12)=ROUND(D47,12))</f>
        <v>1</v>
      </c>
    </row>
    <row r="48" customFormat="false" ht="13.8" hidden="false" customHeight="false" outlineLevel="0" collapsed="false">
      <c r="A48" s="0" t="s">
        <v>6</v>
      </c>
      <c r="C48" s="0" t="n">
        <f aca="false">_xlfn.FLOOR.MATH(C$1,$A3,0)</f>
        <v>23</v>
      </c>
      <c r="D48" s="0" t="n">
        <f aca="false">_xlfn.FLOOR.MATH(D$1,$A3,0)</f>
        <v>-24</v>
      </c>
      <c r="F48" s="0" t="n">
        <v>23</v>
      </c>
      <c r="G48" s="0" t="n">
        <v>-24</v>
      </c>
      <c r="I48" s="1" t="n">
        <f aca="false">IF(ISERROR(F48),ISERROR(C48),ROUND(F48,12)=ROUND(C48,12))</f>
        <v>1</v>
      </c>
      <c r="J48" s="8" t="n">
        <f aca="false">IF(ISERROR(G48),ISERROR(D48),ROUND(G48,12)=ROUND(D48,12))</f>
        <v>1</v>
      </c>
    </row>
    <row r="49" customFormat="false" ht="13.8" hidden="false" customHeight="false" outlineLevel="0" collapsed="false">
      <c r="C49" s="0" t="n">
        <f aca="false">_xlfn.FLOOR.MATH(C$1,$A4,0)</f>
        <v>0</v>
      </c>
      <c r="D49" s="0" t="n">
        <f aca="false">_xlfn.FLOOR.MATH(D$1,$A4,0)</f>
        <v>0</v>
      </c>
      <c r="F49" s="0" t="n">
        <v>0</v>
      </c>
      <c r="G49" s="0" t="n">
        <v>0</v>
      </c>
      <c r="I49" s="1" t="n">
        <f aca="false">IF(ISERROR(F49),ISERROR(C49),ROUND(F49,12)=ROUND(C49,12))</f>
        <v>1</v>
      </c>
      <c r="J49" s="8" t="n">
        <f aca="false">IF(ISERROR(G49),ISERROR(D49),ROUND(G49,12)=ROUND(D49,12))</f>
        <v>1</v>
      </c>
    </row>
    <row r="50" customFormat="false" ht="13.8" hidden="false" customHeight="false" outlineLevel="0" collapsed="false">
      <c r="C50" s="0" t="n">
        <f aca="false">_xlfn.FLOOR.MATH(C$1,$A5,0)</f>
        <v>23</v>
      </c>
      <c r="D50" s="0" t="n">
        <f aca="false">_xlfn.FLOOR.MATH(D$1,$A5,0)</f>
        <v>-24</v>
      </c>
      <c r="F50" s="0" t="n">
        <v>23</v>
      </c>
      <c r="G50" s="0" t="n">
        <v>-24</v>
      </c>
      <c r="I50" s="1" t="n">
        <f aca="false">IF(ISERROR(F50),ISERROR(C50),ROUND(F50,12)=ROUND(C50,12))</f>
        <v>1</v>
      </c>
      <c r="J50" s="8" t="n">
        <f aca="false">IF(ISERROR(G50),ISERROR(D50),ROUND(G50,12)=ROUND(D50,12))</f>
        <v>1</v>
      </c>
    </row>
    <row r="51" customFormat="false" ht="13.8" hidden="false" customHeight="false" outlineLevel="0" collapsed="false">
      <c r="A51" s="0" t="s">
        <v>7</v>
      </c>
      <c r="C51" s="0" t="n">
        <f aca="false">_xlfn.FLOOR.MATH(C$1,$A3,1)</f>
        <v>23</v>
      </c>
      <c r="D51" s="0" t="n">
        <f aca="false">_xlfn.FLOOR.MATH(D$1,$A3,1)</f>
        <v>-23</v>
      </c>
      <c r="F51" s="0" t="n">
        <v>23</v>
      </c>
      <c r="G51" s="0" t="n">
        <v>-23</v>
      </c>
      <c r="I51" s="1" t="n">
        <f aca="false">IF(ISERROR(F51),ISERROR(C51),ROUND(F51,12)=ROUND(C51,12))</f>
        <v>1</v>
      </c>
      <c r="J51" s="8" t="n">
        <f aca="false">IF(ISERROR(G51),ISERROR(D51),ROUND(G51,12)=ROUND(D51,12))</f>
        <v>1</v>
      </c>
    </row>
    <row r="52" customFormat="false" ht="13.8" hidden="false" customHeight="false" outlineLevel="0" collapsed="false">
      <c r="C52" s="0" t="n">
        <f aca="false">_xlfn.FLOOR.MATH(C$1,$A4,1)</f>
        <v>0</v>
      </c>
      <c r="D52" s="0" t="n">
        <f aca="false">_xlfn.FLOOR.MATH(D$1,$A4,1)</f>
        <v>0</v>
      </c>
      <c r="F52" s="0" t="n">
        <v>0</v>
      </c>
      <c r="G52" s="0" t="n">
        <v>0</v>
      </c>
      <c r="I52" s="1" t="n">
        <f aca="false">IF(ISERROR(F52),ISERROR(C52),ROUND(F52,12)=ROUND(C52,12))</f>
        <v>1</v>
      </c>
      <c r="J52" s="8" t="n">
        <f aca="false">IF(ISERROR(G52),ISERROR(D52),ROUND(G52,12)=ROUND(D52,12))</f>
        <v>1</v>
      </c>
    </row>
    <row r="53" customFormat="false" ht="13.8" hidden="false" customHeight="false" outlineLevel="0" collapsed="false">
      <c r="C53" s="0" t="n">
        <f aca="false">_xlfn.FLOOR.MATH(C$1,$A5,1)</f>
        <v>23</v>
      </c>
      <c r="D53" s="0" t="n">
        <f aca="false">_xlfn.FLOOR.MATH(D$1,$A5,1)</f>
        <v>-23</v>
      </c>
      <c r="F53" s="0" t="n">
        <v>23</v>
      </c>
      <c r="G53" s="0" t="n">
        <v>-23</v>
      </c>
      <c r="I53" s="1" t="n">
        <f aca="false">IF(ISERROR(F53),ISERROR(C53),ROUND(F53,12)=ROUND(C53,12))</f>
        <v>1</v>
      </c>
      <c r="J53" s="8" t="n">
        <f aca="false">IF(ISERROR(G53),ISERROR(D53),ROUND(G53,12)=ROUND(D53,12))</f>
        <v>1</v>
      </c>
    </row>
    <row r="54" customFormat="false" ht="13.8" hidden="false" customHeight="false" outlineLevel="0" collapsed="false">
      <c r="A54" s="0" t="s">
        <v>14</v>
      </c>
      <c r="C54" s="0" t="n">
        <f aca="false">_xlfn.FLOOR.MATH(C$1,$A3,-1)</f>
        <v>23</v>
      </c>
      <c r="D54" s="0" t="n">
        <f aca="false">_xlfn.FLOOR.MATH(D$1,$A3,-1)</f>
        <v>-23</v>
      </c>
      <c r="F54" s="0" t="n">
        <v>23</v>
      </c>
      <c r="G54" s="0" t="n">
        <v>-23</v>
      </c>
      <c r="I54" s="1" t="n">
        <f aca="false">IF(ISERROR(F54),ISERROR(C54),ROUND(F54,12)=ROUND(C54,12))</f>
        <v>1</v>
      </c>
      <c r="J54" s="8" t="n">
        <f aca="false">IF(ISERROR(G54),ISERROR(D54),ROUND(G54,12)=ROUND(D54,12))</f>
        <v>1</v>
      </c>
    </row>
    <row r="55" customFormat="false" ht="13.8" hidden="false" customHeight="false" outlineLevel="0" collapsed="false">
      <c r="C55" s="0" t="n">
        <f aca="false">_xlfn.FLOOR.MATH(C$1,$A4,-1)</f>
        <v>0</v>
      </c>
      <c r="D55" s="0" t="n">
        <f aca="false">_xlfn.FLOOR.MATH(D$1,$A4,-1)</f>
        <v>0</v>
      </c>
      <c r="F55" s="0" t="n">
        <v>0</v>
      </c>
      <c r="G55" s="0" t="n">
        <v>0</v>
      </c>
      <c r="I55" s="1" t="n">
        <f aca="false">IF(ISERROR(F55),ISERROR(C55),ROUND(F55,12)=ROUND(C55,12))</f>
        <v>1</v>
      </c>
      <c r="J55" s="8" t="n">
        <f aca="false">IF(ISERROR(G55),ISERROR(D55),ROUND(G55,12)=ROUND(D55,12))</f>
        <v>1</v>
      </c>
    </row>
    <row r="56" customFormat="false" ht="13.8" hidden="false" customHeight="false" outlineLevel="0" collapsed="false">
      <c r="C56" s="0" t="n">
        <f aca="false">_xlfn.FLOOR.MATH(C$1,A$5,-1)</f>
        <v>23</v>
      </c>
      <c r="D56" s="0" t="n">
        <f aca="false">_xlfn.FLOOR.MATH(D$1,A$5,-1)</f>
        <v>-23</v>
      </c>
      <c r="F56" s="0" t="n">
        <v>23</v>
      </c>
      <c r="G56" s="0" t="n">
        <v>-23</v>
      </c>
      <c r="I56" s="1" t="n">
        <f aca="false">IF(ISERROR(F56),ISERROR(C56),ROUND(F56,12)=ROUND(C56,12))</f>
        <v>1</v>
      </c>
      <c r="J56" s="8" t="n">
        <f aca="false">IF(ISERROR(G56),ISERROR(D56),ROUND(G56,12)=ROUND(D56,12))</f>
        <v>1</v>
      </c>
    </row>
    <row r="57" customFormat="false" ht="13.8" hidden="false" customHeight="false" outlineLevel="0" collapsed="false">
      <c r="J57" s="9"/>
    </row>
    <row r="58" customFormat="false" ht="13.8" hidden="false" customHeight="false" outlineLevel="0" collapsed="false">
      <c r="A58" s="0" t="s">
        <v>3</v>
      </c>
      <c r="C58" s="0" t="n">
        <f aca="false">_xlfn.FLOOR.MATH(C$1)</f>
        <v>23</v>
      </c>
      <c r="D58" s="0" t="n">
        <f aca="false">_xlfn.FLOOR.MATH(D$1)</f>
        <v>-24</v>
      </c>
      <c r="F58" s="0" t="n">
        <v>23</v>
      </c>
      <c r="G58" s="0" t="n">
        <v>-24</v>
      </c>
      <c r="I58" s="1" t="n">
        <f aca="false">IF(ISERROR(F58),ISERROR(C58),ROUND(F58,12)=ROUND(C58,12))</f>
        <v>1</v>
      </c>
      <c r="J58" s="8" t="n">
        <f aca="false">IF(ISERROR(G58),ISERROR(D58),ROUND(G58,12)=ROUND(D58,12))</f>
        <v>1</v>
      </c>
      <c r="K58" s="3" t="n">
        <f aca="false">AND(I58:J67)</f>
        <v>1</v>
      </c>
      <c r="L58" s="0" t="s">
        <v>15</v>
      </c>
    </row>
    <row r="59" customFormat="false" ht="13.8" hidden="false" customHeight="false" outlineLevel="0" collapsed="false">
      <c r="A59" s="0" t="s">
        <v>5</v>
      </c>
      <c r="C59" s="0" t="n">
        <f aca="false">_xlfn.FLOOR.MATH(C$1,$A3)</f>
        <v>23</v>
      </c>
      <c r="D59" s="0" t="n">
        <f aca="false">_xlfn.FLOOR.MATH(D$1,$A3)</f>
        <v>-24</v>
      </c>
      <c r="F59" s="0" t="n">
        <v>23</v>
      </c>
      <c r="G59" s="0" t="n">
        <v>-24</v>
      </c>
      <c r="I59" s="1" t="n">
        <f aca="false">IF(ISERROR(F59),ISERROR(C59),ROUND(F59,12)=ROUND(C59,12))</f>
        <v>1</v>
      </c>
      <c r="J59" s="8" t="n">
        <f aca="false">IF(ISERROR(G59),ISERROR(D59),ROUND(G59,12)=ROUND(D59,12))</f>
        <v>1</v>
      </c>
    </row>
    <row r="60" customFormat="false" ht="13.8" hidden="false" customHeight="false" outlineLevel="0" collapsed="false">
      <c r="C60" s="0" t="n">
        <f aca="false">_xlfn.FLOOR.MATH(C$1,$A4)</f>
        <v>0</v>
      </c>
      <c r="D60" s="0" t="n">
        <f aca="false">_xlfn.FLOOR.MATH(D$1,$A4)</f>
        <v>0</v>
      </c>
      <c r="F60" s="0" t="n">
        <v>0</v>
      </c>
      <c r="G60" s="0" t="n">
        <v>0</v>
      </c>
      <c r="I60" s="1" t="n">
        <f aca="false">IF(ISERROR(F60),ISERROR(C60),ROUND(F60,12)=ROUND(C60,12))</f>
        <v>1</v>
      </c>
      <c r="J60" s="8" t="n">
        <f aca="false">IF(ISERROR(G60),ISERROR(D60),ROUND(G60,12)=ROUND(D60,12))</f>
        <v>1</v>
      </c>
    </row>
    <row r="61" customFormat="false" ht="13.8" hidden="false" customHeight="false" outlineLevel="0" collapsed="false">
      <c r="C61" s="0" t="n">
        <f aca="false">_xlfn.FLOOR.MATH(C$1,$A5)</f>
        <v>23</v>
      </c>
      <c r="D61" s="0" t="n">
        <f aca="false">_xlfn.FLOOR.MATH(D$1,$A5)</f>
        <v>-24</v>
      </c>
      <c r="F61" s="0" t="n">
        <v>23</v>
      </c>
      <c r="G61" s="0" t="n">
        <v>-24</v>
      </c>
      <c r="I61" s="1" t="n">
        <f aca="false">IF(ISERROR(F61),ISERROR(C61),ROUND(F61,12)=ROUND(C61,12))</f>
        <v>1</v>
      </c>
      <c r="J61" s="8" t="n">
        <f aca="false">IF(ISERROR(G61),ISERROR(D61),ROUND(G61,12)=ROUND(D61,12))</f>
        <v>1</v>
      </c>
    </row>
    <row r="62" customFormat="false" ht="13.8" hidden="false" customHeight="false" outlineLevel="0" collapsed="false">
      <c r="A62" s="0" t="s">
        <v>6</v>
      </c>
      <c r="C62" s="0" t="n">
        <f aca="false">_xlfn.FLOOR.MATH(C$1,$A3,0)</f>
        <v>23</v>
      </c>
      <c r="D62" s="0" t="n">
        <f aca="false">_xlfn.FLOOR.MATH(D$1,$A3,0)</f>
        <v>-24</v>
      </c>
      <c r="F62" s="0" t="n">
        <v>23</v>
      </c>
      <c r="G62" s="0" t="n">
        <v>-24</v>
      </c>
      <c r="I62" s="1" t="n">
        <f aca="false">IF(ISERROR(F62),ISERROR(C62),ROUND(F62,12)=ROUND(C62,12))</f>
        <v>1</v>
      </c>
      <c r="J62" s="8" t="n">
        <f aca="false">IF(ISERROR(G62),ISERROR(D62),ROUND(G62,12)=ROUND(D62,12))</f>
        <v>1</v>
      </c>
    </row>
    <row r="63" customFormat="false" ht="13.8" hidden="false" customHeight="false" outlineLevel="0" collapsed="false">
      <c r="C63" s="0" t="n">
        <f aca="false">_xlfn.FLOOR.MATH(C$1,$A4,0)</f>
        <v>0</v>
      </c>
      <c r="D63" s="0" t="n">
        <f aca="false">_xlfn.FLOOR.MATH(D$1,$A4,0)</f>
        <v>0</v>
      </c>
      <c r="F63" s="0" t="n">
        <v>0</v>
      </c>
      <c r="G63" s="0" t="n">
        <v>0</v>
      </c>
      <c r="I63" s="1" t="n">
        <f aca="false">IF(ISERROR(F63),ISERROR(C63),ROUND(F63,12)=ROUND(C63,12))</f>
        <v>1</v>
      </c>
      <c r="J63" s="8" t="n">
        <f aca="false">IF(ISERROR(G63),ISERROR(D63),ROUND(G63,12)=ROUND(D63,12))</f>
        <v>1</v>
      </c>
    </row>
    <row r="64" customFormat="false" ht="13.8" hidden="false" customHeight="false" outlineLevel="0" collapsed="false">
      <c r="C64" s="0" t="n">
        <f aca="false">_xlfn.FLOOR.MATH(C$1,$A5,0)</f>
        <v>23</v>
      </c>
      <c r="D64" s="0" t="n">
        <f aca="false">_xlfn.FLOOR.MATH(D$1,$A5,0)</f>
        <v>-24</v>
      </c>
      <c r="F64" s="0" t="n">
        <v>23</v>
      </c>
      <c r="G64" s="0" t="n">
        <v>-24</v>
      </c>
      <c r="I64" s="1" t="n">
        <f aca="false">IF(ISERROR(F64),ISERROR(C64),ROUND(F64,12)=ROUND(C64,12))</f>
        <v>1</v>
      </c>
      <c r="J64" s="8" t="n">
        <f aca="false">IF(ISERROR(G64),ISERROR(D64),ROUND(G64,12)=ROUND(D64,12))</f>
        <v>1</v>
      </c>
    </row>
    <row r="65" customFormat="false" ht="13.8" hidden="false" customHeight="false" outlineLevel="0" collapsed="false">
      <c r="A65" s="0" t="s">
        <v>7</v>
      </c>
      <c r="C65" s="0" t="n">
        <f aca="false">_xlfn.FLOOR.MATH(C$1,$A3,1)</f>
        <v>23</v>
      </c>
      <c r="D65" s="0" t="n">
        <f aca="false">_xlfn.FLOOR.MATH(D$1,$A3,1)</f>
        <v>-23</v>
      </c>
      <c r="F65" s="0" t="n">
        <v>23</v>
      </c>
      <c r="G65" s="0" t="n">
        <v>-23</v>
      </c>
      <c r="I65" s="1" t="n">
        <f aca="false">IF(ISERROR(F65),ISERROR(C65),ROUND(F65,12)=ROUND(C65,12))</f>
        <v>1</v>
      </c>
      <c r="J65" s="8" t="n">
        <f aca="false">IF(ISERROR(G65),ISERROR(D65),ROUND(G65,12)=ROUND(D65,12))</f>
        <v>1</v>
      </c>
    </row>
    <row r="66" customFormat="false" ht="13.8" hidden="false" customHeight="false" outlineLevel="0" collapsed="false">
      <c r="C66" s="0" t="n">
        <f aca="false">_xlfn.FLOOR.MATH(C$1,$A4,1)</f>
        <v>0</v>
      </c>
      <c r="D66" s="0" t="n">
        <f aca="false">_xlfn.FLOOR.MATH(D$1,$A4,1)</f>
        <v>0</v>
      </c>
      <c r="F66" s="0" t="n">
        <v>0</v>
      </c>
      <c r="G66" s="0" t="n">
        <v>0</v>
      </c>
      <c r="I66" s="1" t="n">
        <f aca="false">IF(ISERROR(F66),ISERROR(C66),ROUND(F66,12)=ROUND(C66,12))</f>
        <v>1</v>
      </c>
      <c r="J66" s="8" t="n">
        <f aca="false">IF(ISERROR(G66),ISERROR(D66),ROUND(G66,12)=ROUND(D66,12))</f>
        <v>1</v>
      </c>
    </row>
    <row r="67" customFormat="false" ht="13.8" hidden="false" customHeight="false" outlineLevel="0" collapsed="false">
      <c r="C67" s="0" t="n">
        <f aca="false">_xlfn.FLOOR.MATH(C$1,$A5,1)</f>
        <v>23</v>
      </c>
      <c r="D67" s="0" t="n">
        <f aca="false">_xlfn.FLOOR.MATH(D$1,$A5,1)</f>
        <v>-23</v>
      </c>
      <c r="F67" s="0" t="n">
        <v>23</v>
      </c>
      <c r="G67" s="0" t="n">
        <v>-23</v>
      </c>
      <c r="I67" s="1" t="n">
        <f aca="false">IF(ISERROR(F67),ISERROR(C67),ROUND(F67,12)=ROUND(C67,12))</f>
        <v>1</v>
      </c>
      <c r="J67" s="8" t="n">
        <f aca="false">IF(ISERROR(G67),ISERROR(D67),ROUND(G67,12)=ROUND(D67,12))</f>
        <v>1</v>
      </c>
    </row>
    <row r="68" customFormat="false" ht="13.8" hidden="false" customHeight="false" outlineLevel="0" collapsed="false">
      <c r="J68" s="9"/>
    </row>
    <row r="69" customFormat="false" ht="13.8" hidden="false" customHeight="false" outlineLevel="0" collapsed="false">
      <c r="A69" s="0" t="s">
        <v>3</v>
      </c>
      <c r="C69" s="0" t="n">
        <f aca="false">_xlfn.FLOOR.PRECISE(C$1)</f>
        <v>23</v>
      </c>
      <c r="D69" s="0" t="n">
        <f aca="false">_xlfn.FLOOR.PRECISE(D$1)</f>
        <v>-24</v>
      </c>
      <c r="F69" s="0" t="n">
        <v>23</v>
      </c>
      <c r="G69" s="0" t="n">
        <v>-24</v>
      </c>
      <c r="I69" s="1" t="n">
        <f aca="false">IF(ISERROR(F69),ISERROR(C69),ROUND(F69,12)=ROUND(C69,12))</f>
        <v>1</v>
      </c>
      <c r="J69" s="1" t="n">
        <f aca="false">IF(ISERROR(G69),ISERROR(D69),ROUND(G69,12)=ROUND(D69,12))</f>
        <v>1</v>
      </c>
      <c r="K69" s="3" t="n">
        <f aca="false">AND(I69:J72)</f>
        <v>1</v>
      </c>
      <c r="L69" s="0" t="s">
        <v>16</v>
      </c>
    </row>
    <row r="70" customFormat="false" ht="13.8" hidden="false" customHeight="false" outlineLevel="0" collapsed="false">
      <c r="A70" s="0" t="s">
        <v>5</v>
      </c>
      <c r="C70" s="0" t="n">
        <f aca="false">_xlfn.FLOOR.PRECISE(C$1,$A3)</f>
        <v>23</v>
      </c>
      <c r="D70" s="0" t="n">
        <f aca="false">_xlfn.FLOOR.PRECISE(D$1,$A3)</f>
        <v>-24</v>
      </c>
      <c r="F70" s="0" t="n">
        <v>23</v>
      </c>
      <c r="G70" s="0" t="n">
        <v>-24</v>
      </c>
      <c r="I70" s="1" t="n">
        <f aca="false">IF(ISERROR(F70),ISERROR(C70),ROUND(F70,12)=ROUND(C70,12))</f>
        <v>1</v>
      </c>
      <c r="J70" s="1" t="n">
        <f aca="false">IF(ISERROR(G70),ISERROR(D70),ROUND(G70,12)=ROUND(D70,12))</f>
        <v>1</v>
      </c>
    </row>
    <row r="71" customFormat="false" ht="13.8" hidden="false" customHeight="false" outlineLevel="0" collapsed="false">
      <c r="C71" s="0" t="n">
        <f aca="false">_xlfn.FLOOR.PRECISE(C$1,$A4)</f>
        <v>0</v>
      </c>
      <c r="D71" s="0" t="n">
        <f aca="false">_xlfn.FLOOR.PRECISE(D$1,$A4)</f>
        <v>0</v>
      </c>
      <c r="F71" s="0" t="n">
        <v>0</v>
      </c>
      <c r="G71" s="0" t="n">
        <v>0</v>
      </c>
      <c r="I71" s="1" t="n">
        <f aca="false">IF(ISERROR(F71),ISERROR(C71),ROUND(F71,12)=ROUND(C71,12))</f>
        <v>1</v>
      </c>
      <c r="J71" s="1" t="n">
        <f aca="false">IF(ISERROR(G71),ISERROR(D71),ROUND(G71,12)=ROUND(D71,12))</f>
        <v>1</v>
      </c>
    </row>
    <row r="72" customFormat="false" ht="13.8" hidden="false" customHeight="false" outlineLevel="0" collapsed="false">
      <c r="C72" s="0" t="n">
        <f aca="false">_xlfn.FLOOR.PRECISE(C$1,$A5)</f>
        <v>23</v>
      </c>
      <c r="D72" s="0" t="n">
        <f aca="false">_xlfn.FLOOR.PRECISE(D$1,$A5)</f>
        <v>-24</v>
      </c>
      <c r="F72" s="0" t="n">
        <v>23</v>
      </c>
      <c r="G72" s="0" t="n">
        <v>-24</v>
      </c>
      <c r="I72" s="1" t="n">
        <f aca="false">IF(ISERROR(F72),ISERROR(C72),ROUND(F72,12)=ROUND(C72,12))</f>
        <v>1</v>
      </c>
      <c r="J72" s="1" t="n">
        <f aca="false">IF(ISERROR(G72),ISERROR(D72),ROUND(G72,12)=ROUND(D72,12))</f>
        <v>1</v>
      </c>
      <c r="K72" s="1"/>
    </row>
    <row r="74" customFormat="false" ht="13.8" hidden="false" customHeight="false" outlineLevel="0" collapsed="false">
      <c r="C74" s="0" t="n">
        <v>23</v>
      </c>
      <c r="D74" s="0" t="n">
        <v>-23</v>
      </c>
    </row>
    <row r="75" customFormat="false" ht="13.8" hidden="false" customHeight="false" outlineLevel="0" collapsed="false">
      <c r="C75" s="0" t="n">
        <f aca="false">FLOOR(C$74,1)</f>
        <v>23</v>
      </c>
      <c r="D75" s="0" t="n">
        <f aca="false">FLOOR(D$74,1)</f>
        <v>-23</v>
      </c>
      <c r="F75" s="0" t="n">
        <v>23</v>
      </c>
      <c r="G75" s="0" t="n">
        <v>-23</v>
      </c>
      <c r="I75" s="1" t="n">
        <f aca="false">IF(ISERROR(F75),ISERROR(C75),ROUND(F75,12)=ROUND(C75,12))</f>
        <v>1</v>
      </c>
      <c r="J75" s="1" t="n">
        <f aca="false">IF(ISERROR(G75),ISERROR(D75),ROUND(G75,12)=ROUND(D75,12))</f>
        <v>1</v>
      </c>
      <c r="L75" s="0" t="s">
        <v>12</v>
      </c>
    </row>
    <row r="77" customFormat="false" ht="13.8" hidden="false" customHeight="false" outlineLevel="0" collapsed="false">
      <c r="C77" s="0" t="n">
        <f aca="false">_xlfn.FLOOR.MATH(C$74)</f>
        <v>23</v>
      </c>
      <c r="D77" s="0" t="n">
        <f aca="false">_xlfn.FLOOR.MATH(D$74)</f>
        <v>-23</v>
      </c>
      <c r="F77" s="0" t="n">
        <v>23</v>
      </c>
      <c r="G77" s="0" t="n">
        <v>-23</v>
      </c>
      <c r="I77" s="1" t="n">
        <f aca="false">IF(ISERROR(F77),ISERROR(C77),ROUND(F77,12)=ROUND(C77,12))</f>
        <v>1</v>
      </c>
      <c r="J77" s="1" t="n">
        <f aca="false">IF(ISERROR(G77),ISERROR(D77),ROUND(G77,12)=ROUND(D77,12))</f>
        <v>1</v>
      </c>
      <c r="L77" s="0" t="s">
        <v>17</v>
      </c>
    </row>
    <row r="79" customFormat="false" ht="13.8" hidden="false" customHeight="false" outlineLevel="0" collapsed="false">
      <c r="C79" s="0" t="n">
        <f aca="false">_xlfn.FLOOR.MATH(C$74)</f>
        <v>23</v>
      </c>
      <c r="D79" s="0" t="n">
        <f aca="false">_xlfn.FLOOR.MATH(D$74)</f>
        <v>-23</v>
      </c>
      <c r="F79" s="0" t="n">
        <v>23</v>
      </c>
      <c r="G79" s="0" t="n">
        <v>-23</v>
      </c>
      <c r="I79" s="1" t="n">
        <f aca="false">IF(ISERROR(F79),ISERROR(C79),ROUND(F79,12)=ROUND(C79,12))</f>
        <v>1</v>
      </c>
      <c r="J79" s="1" t="n">
        <f aca="false">IF(ISERROR(G79),ISERROR(D79),ROUND(G79,12)=ROUND(D79,12))</f>
        <v>1</v>
      </c>
      <c r="L79" s="0" t="s">
        <v>13</v>
      </c>
    </row>
    <row r="81" customFormat="false" ht="13.8" hidden="false" customHeight="false" outlineLevel="0" collapsed="false">
      <c r="C81" s="0" t="n">
        <f aca="false">_xlfn.FLOOR.PRECISE(C$74)</f>
        <v>23</v>
      </c>
      <c r="D81" s="0" t="n">
        <f aca="false">_xlfn.FLOOR.PRECISE(D$74)</f>
        <v>-23</v>
      </c>
      <c r="F81" s="0" t="n">
        <v>23</v>
      </c>
      <c r="G81" s="0" t="n">
        <v>-23</v>
      </c>
      <c r="I81" s="1" t="n">
        <f aca="false">IF(ISERROR(F81),ISERROR(C81),ROUND(F81,12)=ROUND(C81,12))</f>
        <v>1</v>
      </c>
      <c r="J81" s="1" t="n">
        <f aca="false">IF(ISERROR(G81),ISERROR(D81),ROUND(G81,12)=ROUND(D81,12))</f>
        <v>1</v>
      </c>
      <c r="L81" s="0" t="s">
        <v>16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221</TotalTime>
  <Application>LibreOfficeDev/5.0.0.0.alpha1$Linux_X86_64 LibreOffice_project/b951771244d511c140a7c84181a1e160d9ef97c1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2014-12-15T17:00:04Z</dcterms:created>
  <dc:creator>erack</dc:creator>
  <dc:language>nl-NL</dc:language>
  <dcterms:modified xsi:type="dcterms:W3CDTF">2015-06-01T10:02:42Z</dcterms:modified>
  <cp:revision>21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