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131" i="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</calcChain>
</file>

<file path=xl/sharedStrings.xml><?xml version="1.0" encoding="utf-8"?>
<sst xmlns="http://schemas.openxmlformats.org/spreadsheetml/2006/main" count="1" uniqueCount="1">
  <si>
    <t>CHAR() function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</si>
</sst>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C131"/>
  <sheetViews>
    <sheetView tabSelected="1" workbookViewId="0">
      <selection activeCell="F15" sqref="F15"/>
    </sheetView>
  </sheetViews>
  <sheetFormatPr defaultRowHeight="15"/>
  <cols>
    <col min="3" max="3" width="15.28515625" bestFit="1" customWidth="1"/>
  </cols>
  <sheetData>
    <row r="3" spans="3:3">
      <c r="C3" s="1" t="s">
        <v>0</v>
      </c>
    </row>
    <row r="4" spans="3:3">
      <c r="C4" s="3" t="str">
        <f>CHAR(1)</f>
        <v>_x0001_</v>
      </c>
    </row>
    <row r="5" spans="3:3">
      <c r="C5" s="2" t="str">
        <f>CHAR(2)</f>
        <v>_x0002_</v>
      </c>
    </row>
    <row r="6" spans="3:3">
      <c r="C6" s="2" t="str">
        <f>CHAR(3)</f>
        <v>_x0003_</v>
      </c>
    </row>
    <row r="7" spans="3:3">
      <c r="C7" s="2" t="str">
        <f>CHAR(4)</f>
        <v>_x0004_</v>
      </c>
    </row>
    <row r="8" spans="3:3">
      <c r="C8" s="2" t="str">
        <f>CHAR(5)</f>
        <v>_x0005_</v>
      </c>
    </row>
    <row r="9" spans="3:3">
      <c r="C9" s="2" t="str">
        <f>CHAR(6)</f>
        <v>_x0006_</v>
      </c>
    </row>
    <row r="10" spans="3:3">
      <c r="C10" s="2" t="str">
        <f>CHAR(7)</f>
        <v>_x0007_</v>
      </c>
    </row>
    <row r="11" spans="3:3">
      <c r="C11" s="2" t="str">
        <f>CHAR(8)</f>
        <v>_x0008_</v>
      </c>
    </row>
    <row r="12" spans="3:3">
      <c r="C12" s="2" t="str">
        <f>CHAR(9)</f>
        <v xml:space="preserve">	</v>
      </c>
    </row>
    <row r="13" spans="3:3">
      <c r="C13" s="2" t="str">
        <f>CHAR(10)</f>
        <v xml:space="preserve">
</v>
      </c>
    </row>
    <row r="14" spans="3:3">
      <c r="C14" s="2" t="str">
        <f>CHAR(11)</f>
        <v>_x000B_</v>
      </c>
    </row>
    <row r="15" spans="3:3">
      <c r="C15" s="2" t="str">
        <f>CHAR(12)</f>
        <v>_x000C_</v>
      </c>
    </row>
    <row r="16" spans="3:3">
      <c r="C16" s="2" t="str">
        <f>CHAR(13)</f>
        <v>_x000D_</v>
      </c>
    </row>
    <row r="17" spans="3:3">
      <c r="C17" s="2" t="str">
        <f>CHAR(14)</f>
        <v>_x000E_</v>
      </c>
    </row>
    <row r="18" spans="3:3">
      <c r="C18" s="2" t="str">
        <f>CHAR(15)</f>
        <v>_x000F_</v>
      </c>
    </row>
    <row r="19" spans="3:3">
      <c r="C19" s="2" t="str">
        <f>CHAR(16)</f>
        <v>_x0010_</v>
      </c>
    </row>
    <row r="20" spans="3:3">
      <c r="C20" s="2" t="str">
        <f>CHAR(17)</f>
        <v>_x0011_</v>
      </c>
    </row>
    <row r="21" spans="3:3">
      <c r="C21" s="2" t="str">
        <f>CHAR(18)</f>
        <v>_x0012_</v>
      </c>
    </row>
    <row r="22" spans="3:3">
      <c r="C22" s="2" t="str">
        <f>CHAR(19)</f>
        <v>_x0013_</v>
      </c>
    </row>
    <row r="23" spans="3:3">
      <c r="C23" s="2" t="str">
        <f>CHAR(20)</f>
        <v>_x0014_</v>
      </c>
    </row>
    <row r="24" spans="3:3">
      <c r="C24" s="2" t="str">
        <f>CHAR(21)</f>
        <v>_x0015_</v>
      </c>
    </row>
    <row r="25" spans="3:3">
      <c r="C25" s="2" t="str">
        <f>CHAR(22)</f>
        <v>_x0016_</v>
      </c>
    </row>
    <row r="26" spans="3:3">
      <c r="C26" s="2" t="str">
        <f>CHAR(23)</f>
        <v>_x0017_</v>
      </c>
    </row>
    <row r="27" spans="3:3">
      <c r="C27" s="2" t="str">
        <f>CHAR(24)</f>
        <v>_x0018_</v>
      </c>
    </row>
    <row r="28" spans="3:3">
      <c r="C28" s="2" t="str">
        <f>CHAR(25)</f>
        <v>_x0019_</v>
      </c>
    </row>
    <row r="29" spans="3:3">
      <c r="C29" s="2" t="str">
        <f>CHAR(26)</f>
        <v>_x001A_</v>
      </c>
    </row>
    <row r="30" spans="3:3">
      <c r="C30" s="2" t="str">
        <f>CHAR(27)</f>
        <v>_x001B_</v>
      </c>
    </row>
    <row r="31" spans="3:3">
      <c r="C31" s="2" t="str">
        <f>CHAR(28)</f>
        <v>_x001C_</v>
      </c>
    </row>
    <row r="32" spans="3:3">
      <c r="C32" s="2" t="str">
        <f>CHAR(29)</f>
        <v>_x001D_</v>
      </c>
    </row>
    <row r="33" spans="3:3">
      <c r="C33" s="2" t="str">
        <f>CHAR(30)</f>
        <v>_x001E_</v>
      </c>
    </row>
    <row r="34" spans="3:3">
      <c r="C34" s="2" t="str">
        <f>CHAR(31)</f>
        <v>_x001F_</v>
      </c>
    </row>
    <row r="35" spans="3:3">
      <c r="C35" s="2" t="str">
        <f>CHAR(32)</f>
        <v xml:space="preserve"> </v>
      </c>
    </row>
    <row r="36" spans="3:3">
      <c r="C36" s="2" t="str">
        <f>CHAR(33)</f>
        <v>!</v>
      </c>
    </row>
    <row r="37" spans="3:3">
      <c r="C37" s="2" t="str">
        <f>CHAR(34)</f>
        <v>"</v>
      </c>
    </row>
    <row r="38" spans="3:3">
      <c r="C38" s="2" t="str">
        <f>CHAR(35)</f>
        <v>#</v>
      </c>
    </row>
    <row r="39" spans="3:3">
      <c r="C39" s="2" t="str">
        <f>CHAR(36)</f>
        <v>$</v>
      </c>
    </row>
    <row r="40" spans="3:3">
      <c r="C40" s="2" t="str">
        <f>CHAR(37)</f>
        <v>%</v>
      </c>
    </row>
    <row r="41" spans="3:3">
      <c r="C41" s="2" t="str">
        <f>CHAR(38)</f>
        <v>&amp;</v>
      </c>
    </row>
    <row r="42" spans="3:3">
      <c r="C42" s="2" t="str">
        <f>CHAR(39)</f>
        <v>'</v>
      </c>
    </row>
    <row r="43" spans="3:3">
      <c r="C43" s="2" t="str">
        <f>CHAR(40)</f>
        <v>(</v>
      </c>
    </row>
    <row r="44" spans="3:3">
      <c r="C44" s="2" t="str">
        <f>CHAR(41)</f>
        <v>)</v>
      </c>
    </row>
    <row r="45" spans="3:3">
      <c r="C45" s="2" t="str">
        <f>CHAR(42)</f>
        <v>*</v>
      </c>
    </row>
    <row r="46" spans="3:3">
      <c r="C46" s="2" t="str">
        <f>CHAR(43)</f>
        <v>+</v>
      </c>
    </row>
    <row r="47" spans="3:3">
      <c r="C47" s="2" t="str">
        <f>CHAR(44)</f>
        <v>,</v>
      </c>
    </row>
    <row r="48" spans="3:3">
      <c r="C48" s="2" t="str">
        <f>CHAR(45)</f>
        <v>-</v>
      </c>
    </row>
    <row r="49" spans="3:3">
      <c r="C49" s="2" t="str">
        <f>CHAR(46)</f>
        <v>.</v>
      </c>
    </row>
    <row r="50" spans="3:3">
      <c r="C50" s="2" t="str">
        <f>CHAR(47)</f>
        <v>/</v>
      </c>
    </row>
    <row r="51" spans="3:3">
      <c r="C51" s="2" t="str">
        <f>CHAR(48)</f>
        <v>0</v>
      </c>
    </row>
    <row r="52" spans="3:3">
      <c r="C52" s="2" t="str">
        <f>CHAR(49)</f>
        <v>1</v>
      </c>
    </row>
    <row r="53" spans="3:3">
      <c r="C53" s="2" t="str">
        <f>CHAR(50)</f>
        <v>2</v>
      </c>
    </row>
    <row r="54" spans="3:3">
      <c r="C54" s="2" t="str">
        <f>CHAR(51)</f>
        <v>3</v>
      </c>
    </row>
    <row r="55" spans="3:3">
      <c r="C55" s="2" t="str">
        <f>CHAR(52)</f>
        <v>4</v>
      </c>
    </row>
    <row r="56" spans="3:3">
      <c r="C56" s="2" t="str">
        <f>CHAR(53)</f>
        <v>5</v>
      </c>
    </row>
    <row r="57" spans="3:3">
      <c r="C57" s="2" t="str">
        <f>CHAR(54)</f>
        <v>6</v>
      </c>
    </row>
    <row r="58" spans="3:3">
      <c r="C58" s="2" t="str">
        <f>CHAR(55)</f>
        <v>7</v>
      </c>
    </row>
    <row r="59" spans="3:3">
      <c r="C59" s="2" t="str">
        <f>CHAR(56)</f>
        <v>8</v>
      </c>
    </row>
    <row r="60" spans="3:3">
      <c r="C60" s="2" t="str">
        <f>CHAR(57)</f>
        <v>9</v>
      </c>
    </row>
    <row r="61" spans="3:3">
      <c r="C61" s="2" t="str">
        <f>CHAR(58)</f>
        <v>:</v>
      </c>
    </row>
    <row r="62" spans="3:3">
      <c r="C62" s="2" t="str">
        <f>CHAR(59)</f>
        <v>;</v>
      </c>
    </row>
    <row r="63" spans="3:3">
      <c r="C63" s="2" t="str">
        <f>CHAR(60)</f>
        <v>&lt;</v>
      </c>
    </row>
    <row r="64" spans="3:3">
      <c r="C64" s="2" t="str">
        <f>CHAR(61)</f>
        <v>=</v>
      </c>
    </row>
    <row r="65" spans="3:3">
      <c r="C65" s="2" t="str">
        <f>CHAR(62)</f>
        <v>&gt;</v>
      </c>
    </row>
    <row r="66" spans="3:3">
      <c r="C66" s="2" t="str">
        <f>CHAR(63)</f>
        <v>?</v>
      </c>
    </row>
    <row r="67" spans="3:3">
      <c r="C67" s="2" t="str">
        <f>CHAR(64)</f>
        <v>@</v>
      </c>
    </row>
    <row r="68" spans="3:3">
      <c r="C68" s="2" t="str">
        <f>CHAR(65)</f>
        <v>A</v>
      </c>
    </row>
    <row r="69" spans="3:3">
      <c r="C69" s="2" t="str">
        <f>CHAR(66)</f>
        <v>B</v>
      </c>
    </row>
    <row r="70" spans="3:3">
      <c r="C70" s="2" t="str">
        <f>CHAR(67)</f>
        <v>C</v>
      </c>
    </row>
    <row r="71" spans="3:3">
      <c r="C71" s="2" t="str">
        <f>CHAR(68)</f>
        <v>D</v>
      </c>
    </row>
    <row r="72" spans="3:3">
      <c r="C72" s="2" t="str">
        <f>CHAR(69)</f>
        <v>E</v>
      </c>
    </row>
    <row r="73" spans="3:3">
      <c r="C73" s="2" t="str">
        <f>CHAR(70)</f>
        <v>F</v>
      </c>
    </row>
    <row r="74" spans="3:3">
      <c r="C74" s="2" t="str">
        <f>CHAR(71)</f>
        <v>G</v>
      </c>
    </row>
    <row r="75" spans="3:3">
      <c r="C75" s="2" t="str">
        <f>CHAR(72)</f>
        <v>H</v>
      </c>
    </row>
    <row r="76" spans="3:3">
      <c r="C76" s="2" t="str">
        <f>CHAR(73)</f>
        <v>I</v>
      </c>
    </row>
    <row r="77" spans="3:3">
      <c r="C77" s="2" t="str">
        <f>CHAR(74)</f>
        <v>J</v>
      </c>
    </row>
    <row r="78" spans="3:3">
      <c r="C78" s="2" t="str">
        <f>CHAR(75)</f>
        <v>K</v>
      </c>
    </row>
    <row r="79" spans="3:3">
      <c r="C79" s="2" t="str">
        <f>CHAR(76)</f>
        <v>L</v>
      </c>
    </row>
    <row r="80" spans="3:3">
      <c r="C80" s="2" t="str">
        <f>CHAR(77)</f>
        <v>M</v>
      </c>
    </row>
    <row r="81" spans="3:3">
      <c r="C81" s="2" t="str">
        <f>CHAR(78)</f>
        <v>N</v>
      </c>
    </row>
    <row r="82" spans="3:3">
      <c r="C82" s="2" t="str">
        <f>CHAR(79)</f>
        <v>O</v>
      </c>
    </row>
    <row r="83" spans="3:3">
      <c r="C83" s="2" t="str">
        <f>CHAR(80)</f>
        <v>P</v>
      </c>
    </row>
    <row r="84" spans="3:3">
      <c r="C84" s="2" t="str">
        <f>CHAR(81)</f>
        <v>Q</v>
      </c>
    </row>
    <row r="85" spans="3:3">
      <c r="C85" s="2" t="str">
        <f>CHAR(82)</f>
        <v>R</v>
      </c>
    </row>
    <row r="86" spans="3:3">
      <c r="C86" s="2" t="str">
        <f>CHAR(83)</f>
        <v>S</v>
      </c>
    </row>
    <row r="87" spans="3:3">
      <c r="C87" s="2" t="str">
        <f>CHAR(84)</f>
        <v>T</v>
      </c>
    </row>
    <row r="88" spans="3:3">
      <c r="C88" s="2" t="str">
        <f>CHAR(85)</f>
        <v>U</v>
      </c>
    </row>
    <row r="89" spans="3:3">
      <c r="C89" s="2" t="str">
        <f>CHAR(86)</f>
        <v>V</v>
      </c>
    </row>
    <row r="90" spans="3:3">
      <c r="C90" s="2" t="str">
        <f>CHAR(87)</f>
        <v>W</v>
      </c>
    </row>
    <row r="91" spans="3:3">
      <c r="C91" s="2" t="str">
        <f>CHAR(88)</f>
        <v>X</v>
      </c>
    </row>
    <row r="92" spans="3:3">
      <c r="C92" s="2" t="str">
        <f>CHAR(89)</f>
        <v>Y</v>
      </c>
    </row>
    <row r="93" spans="3:3">
      <c r="C93" s="2" t="str">
        <f>CHAR(90)</f>
        <v>Z</v>
      </c>
    </row>
    <row r="94" spans="3:3">
      <c r="C94" s="2" t="str">
        <f>CHAR(91)</f>
        <v>[</v>
      </c>
    </row>
    <row r="95" spans="3:3">
      <c r="C95" s="2" t="str">
        <f>CHAR(92)</f>
        <v>\</v>
      </c>
    </row>
    <row r="96" spans="3:3">
      <c r="C96" s="2" t="str">
        <f>CHAR(93)</f>
        <v>]</v>
      </c>
    </row>
    <row r="97" spans="3:3">
      <c r="C97" s="2" t="str">
        <f>CHAR(94)</f>
        <v>^</v>
      </c>
    </row>
    <row r="98" spans="3:3">
      <c r="C98" s="2" t="str">
        <f>CHAR(95)</f>
        <v>_</v>
      </c>
    </row>
    <row r="99" spans="3:3">
      <c r="C99" s="2" t="str">
        <f>CHAR(96)</f>
        <v>`</v>
      </c>
    </row>
    <row r="100" spans="3:3">
      <c r="C100" s="2" t="str">
        <f>CHAR(97)</f>
        <v>a</v>
      </c>
    </row>
    <row r="101" spans="3:3">
      <c r="C101" s="2" t="str">
        <f>CHAR(98)</f>
        <v>b</v>
      </c>
    </row>
    <row r="102" spans="3:3">
      <c r="C102" s="2" t="str">
        <f>CHAR(99)</f>
        <v>c</v>
      </c>
    </row>
    <row r="103" spans="3:3">
      <c r="C103" s="2" t="str">
        <f>CHAR(100)</f>
        <v>d</v>
      </c>
    </row>
    <row r="104" spans="3:3">
      <c r="C104" s="2" t="str">
        <f>CHAR(101)</f>
        <v>e</v>
      </c>
    </row>
    <row r="105" spans="3:3">
      <c r="C105" s="2" t="str">
        <f>CHAR(102)</f>
        <v>f</v>
      </c>
    </row>
    <row r="106" spans="3:3">
      <c r="C106" s="2" t="str">
        <f>CHAR(103)</f>
        <v>g</v>
      </c>
    </row>
    <row r="107" spans="3:3">
      <c r="C107" s="2" t="str">
        <f>CHAR(104)</f>
        <v>h</v>
      </c>
    </row>
    <row r="108" spans="3:3">
      <c r="C108" s="2" t="str">
        <f>CHAR(105)</f>
        <v>i</v>
      </c>
    </row>
    <row r="109" spans="3:3">
      <c r="C109" s="2" t="str">
        <f>CHAR(106)</f>
        <v>j</v>
      </c>
    </row>
    <row r="110" spans="3:3">
      <c r="C110" s="2" t="str">
        <f>CHAR(107)</f>
        <v>k</v>
      </c>
    </row>
    <row r="111" spans="3:3">
      <c r="C111" s="2" t="str">
        <f>CHAR(108)</f>
        <v>l</v>
      </c>
    </row>
    <row r="112" spans="3:3">
      <c r="C112" s="2" t="str">
        <f>CHAR(109)</f>
        <v>m</v>
      </c>
    </row>
    <row r="113" spans="3:3">
      <c r="C113" s="2" t="str">
        <f>CHAR(110)</f>
        <v>n</v>
      </c>
    </row>
    <row r="114" spans="3:3">
      <c r="C114" s="2" t="str">
        <f>CHAR(111)</f>
        <v>o</v>
      </c>
    </row>
    <row r="115" spans="3:3">
      <c r="C115" s="2" t="str">
        <f>CHAR(112)</f>
        <v>p</v>
      </c>
    </row>
    <row r="116" spans="3:3">
      <c r="C116" s="2" t="str">
        <f>CHAR(113)</f>
        <v>q</v>
      </c>
    </row>
    <row r="117" spans="3:3">
      <c r="C117" s="2" t="str">
        <f>CHAR(114)</f>
        <v>r</v>
      </c>
    </row>
    <row r="118" spans="3:3">
      <c r="C118" s="2" t="str">
        <f>CHAR(115)</f>
        <v>s</v>
      </c>
    </row>
    <row r="119" spans="3:3">
      <c r="C119" s="2" t="str">
        <f>CHAR(116)</f>
        <v>t</v>
      </c>
    </row>
    <row r="120" spans="3:3">
      <c r="C120" s="2" t="str">
        <f>CHAR(117)</f>
        <v>u</v>
      </c>
    </row>
    <row r="121" spans="3:3">
      <c r="C121" s="2" t="str">
        <f>CHAR(118)</f>
        <v>v</v>
      </c>
    </row>
    <row r="122" spans="3:3">
      <c r="C122" s="2" t="str">
        <f>CHAR(119)</f>
        <v>w</v>
      </c>
    </row>
    <row r="123" spans="3:3">
      <c r="C123" s="2" t="str">
        <f>CHAR(120)</f>
        <v>x</v>
      </c>
    </row>
    <row r="124" spans="3:3">
      <c r="C124" s="2" t="str">
        <f>CHAR(121)</f>
        <v>y</v>
      </c>
    </row>
    <row r="125" spans="3:3">
      <c r="C125" s="2" t="str">
        <f>CHAR(122)</f>
        <v>z</v>
      </c>
    </row>
    <row r="126" spans="3:3">
      <c r="C126" s="2" t="str">
        <f>CHAR(123)</f>
        <v>{</v>
      </c>
    </row>
    <row r="127" spans="3:3">
      <c r="C127" s="2" t="str">
        <f>CHAR(124)</f>
        <v>|</v>
      </c>
    </row>
    <row r="128" spans="3:3">
      <c r="C128" s="2" t="str">
        <f>CHAR(125)</f>
        <v>}</v>
      </c>
    </row>
    <row r="129" spans="3:3">
      <c r="C129" s="2" t="str">
        <f>CHAR(126)</f>
        <v>~</v>
      </c>
    </row>
    <row r="130" spans="3:3">
      <c r="C130" s="2" t="str">
        <f>CHAR(127)</f>
        <v></v>
      </c>
    </row>
    <row r="131" spans="3:3">
      <c r="C131" s="2" t="str">
        <f>CHAR(128)</f>
        <v>€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vamship</cp:lastModifiedBy>
  <dcterms:created xsi:type="dcterms:W3CDTF">2009-09-22T09:29:34Z</dcterms:created>
  <dcterms:modified xsi:type="dcterms:W3CDTF">2010-01-06T06:02:32Z</dcterms:modified>
</cp:coreProperties>
</file>