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DieseArbeitsmappe" defaultThemeVersion="124226"/>
  <bookViews>
    <workbookView xWindow="0" yWindow="0" windowWidth="15450" windowHeight="11715" tabRatio="450"/>
  </bookViews>
  <sheets>
    <sheet name="Datumsbereich" sheetId="1" r:id="rId1"/>
    <sheet name="Datumsformat" sheetId="2" r:id="rId2"/>
    <sheet name="Datumsberechnung" sheetId="3" r:id="rId3"/>
  </sheets>
  <externalReferences>
    <externalReference r:id="rId4"/>
  </externalReferences>
  <definedNames>
    <definedName name="_ms1">'[1]Anwendung Mahnwesen'!$G$2</definedName>
    <definedName name="_ms2">'[1]Anwendung Mahnwesen'!$G$3</definedName>
    <definedName name="_ms3">'[1]Anwendung Mahnwesen'!$G$4</definedName>
    <definedName name="_ust1">'[1]Anwendung Mahnwesen'!$C$3</definedName>
    <definedName name="_ust2">'[1]Anwendung Mahnwesen'!$C$4</definedName>
    <definedName name="datum_aktuell">'[1]Anwendung Mahnwesen'!$C$2</definedName>
    <definedName name="mgi">'[1]Anwendung Mahnwesen'!$S$2</definedName>
    <definedName name="mgii">'[1]Anwendung Mahnwesen'!$S$3</definedName>
    <definedName name="mgiii">'[1]Anwendung Mahnwesen'!$S$4</definedName>
    <definedName name="ra">'[1]Anwendung Mahnwesen'!$A$5:$T$55</definedName>
    <definedName name="ra_brutto">'[1]Anwendung Mahnwesen'!$K$6:$K$55</definedName>
    <definedName name="ra_gesamt">'[1]Anwendung Mahnwesen'!$T$6:$T$55</definedName>
    <definedName name="ra_mahngebuehr">'[1]Anwendung Mahnwesen'!$S$6:$S$55</definedName>
    <definedName name="ra_offen">'[1]Anwendung Mahnwesen'!$Q$6:$Q$55</definedName>
    <definedName name="ra_ust">'[1]Anwendung Mahnwesen'!$J$6:$J$55</definedName>
    <definedName name="ra_zahlung">'[1]Anwendung Mahnwesen'!$M$6:$M$55</definedName>
    <definedName name="status">'[1]Anwendung Mahnwesen'!$R$6:$R$55</definedName>
  </definedNames>
  <calcPr calcId="144525"/>
</workbook>
</file>

<file path=xl/calcChain.xml><?xml version="1.0" encoding="utf-8"?>
<calcChain xmlns="http://schemas.openxmlformats.org/spreadsheetml/2006/main">
  <c r="C5" i="3" l="1"/>
  <c r="C3" i="3"/>
  <c r="D3" i="3" s="1"/>
  <c r="C4" i="3"/>
  <c r="D4" i="3" s="1"/>
  <c r="D2" i="3"/>
  <c r="B8" i="2"/>
  <c r="B7" i="2"/>
  <c r="B6" i="2"/>
  <c r="B5" i="2"/>
  <c r="B4" i="2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4" i="1"/>
  <c r="E4" i="1"/>
  <c r="E19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5" i="1"/>
  <c r="C16" i="3" l="1"/>
  <c r="D17" i="3" s="1"/>
  <c r="D5" i="3"/>
  <c r="D16" i="3" l="1"/>
  <c r="C19" i="3"/>
  <c r="C20" i="3" l="1"/>
</calcChain>
</file>

<file path=xl/sharedStrings.xml><?xml version="1.0" encoding="utf-8"?>
<sst xmlns="http://schemas.openxmlformats.org/spreadsheetml/2006/main" count="29" uniqueCount="23">
  <si>
    <t>serieller Wert</t>
  </si>
  <si>
    <t>Datum</t>
  </si>
  <si>
    <t>benutzerdefiniert</t>
  </si>
  <si>
    <t>Wochentag-Tag-Monat-Jahr</t>
  </si>
  <si>
    <t>Tag-Monat-Jahr</t>
  </si>
  <si>
    <t>ISO 8601:2000</t>
  </si>
  <si>
    <t>Eingabe des seriellen Werts und Formatierung als Datum</t>
  </si>
  <si>
    <t>Eingabe des Datums und Anzeige des seriellen Werts</t>
  </si>
  <si>
    <t>Serieller Datumswert und Datumsformat</t>
  </si>
  <si>
    <t>01.01.10000</t>
  </si>
  <si>
    <t>31-12-1899</t>
  </si>
  <si>
    <t>Datumsformate</t>
  </si>
  <si>
    <t>eingegebenes Ausgangsdatum:</t>
  </si>
  <si>
    <t>Ausgabeformat:</t>
  </si>
  <si>
    <t>Datumsberechnungen</t>
  </si>
  <si>
    <t>Folgetermine (ohne Wochenenden)</t>
  </si>
  <si>
    <t>Kalenderwoche</t>
  </si>
  <si>
    <t>Quartal</t>
  </si>
  <si>
    <r>
      <t>einfache Addition von</t>
    </r>
    <r>
      <rPr>
        <b/>
        <sz val="10"/>
        <rFont val="Verdana"/>
        <family val="2"/>
      </rPr>
      <t xml:space="preserve"> n </t>
    </r>
    <r>
      <rPr>
        <sz val="10"/>
        <rFont val="Verdana"/>
        <family val="2"/>
      </rPr>
      <t>Tagen</t>
    </r>
  </si>
  <si>
    <r>
      <t>einfache Subtraktion von</t>
    </r>
    <r>
      <rPr>
        <b/>
        <sz val="10"/>
        <rFont val="Verdana"/>
        <family val="2"/>
      </rPr>
      <t xml:space="preserve"> n </t>
    </r>
    <r>
      <rPr>
        <sz val="10"/>
        <rFont val="Verdana"/>
        <family val="2"/>
      </rPr>
      <t>Tagen</t>
    </r>
  </si>
  <si>
    <t>Zeitraum der Kalenderwoche</t>
  </si>
  <si>
    <t>von</t>
  </si>
  <si>
    <t>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</si>
</sst>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"/>
    <numFmt numFmtId="167" formatCode="dddd"/>
  </numFmts>
  <fonts count="6" x14ac:knownFonts="1">
    <font>
      <sz val="10"/>
      <name val="Verdana"/>
    </font>
    <font>
      <b/>
      <sz val="10"/>
      <name val="Verdana"/>
      <family val="2"/>
    </font>
    <font>
      <sz val="8"/>
      <name val="Verdana"/>
      <family val="2"/>
    </font>
    <font>
      <sz val="10"/>
      <name val="Verdana"/>
      <family val="2"/>
    </font>
    <font>
      <b/>
      <sz val="12"/>
      <name val="Verdana"/>
      <family val="2"/>
    </font>
    <font>
      <b/>
      <sz val="10"/>
      <color indexed="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50"/>
      </top>
      <bottom/>
      <diagonal/>
    </border>
    <border>
      <left/>
      <right/>
      <top style="thin">
        <color theme="8" tint="-0.24994659260841701"/>
      </top>
      <bottom/>
      <diagonal/>
    </border>
    <border>
      <left/>
      <right/>
      <top/>
      <bottom style="thin">
        <color theme="8" tint="-0.24994659260841701"/>
      </bottom>
      <diagonal/>
    </border>
    <border>
      <left/>
      <right/>
      <top style="dotted">
        <color theme="8" tint="-0.24994659260841701"/>
      </top>
      <bottom style="dotted">
        <color theme="8" tint="-0.24994659260841701"/>
      </bottom>
      <diagonal/>
    </border>
    <border>
      <left/>
      <right/>
      <top style="dashed">
        <color theme="8" tint="-0.24994659260841701"/>
      </top>
      <bottom style="dashed">
        <color theme="8" tint="-0.2499465926084170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3" fillId="0" borderId="0" xfId="0" applyNumberFormat="1" applyFont="1"/>
    <xf numFmtId="22" fontId="3" fillId="0" borderId="0" xfId="0" applyNumberFormat="1" applyFont="1"/>
    <xf numFmtId="14" fontId="3" fillId="0" borderId="0" xfId="0" applyNumberFormat="1" applyFont="1"/>
    <xf numFmtId="0" fontId="3" fillId="0" borderId="0" xfId="0" applyNumberFormat="1" applyFont="1" applyBorder="1"/>
    <xf numFmtId="3" fontId="3" fillId="0" borderId="0" xfId="0" applyNumberFormat="1" applyFont="1" applyBorder="1"/>
    <xf numFmtId="164" fontId="3" fillId="0" borderId="0" xfId="0" applyNumberFormat="1" applyFont="1" applyBorder="1"/>
    <xf numFmtId="0" fontId="3" fillId="0" borderId="0" xfId="0" applyFont="1" applyBorder="1" applyAlignment="1">
      <alignment horizontal="left" indent="2"/>
    </xf>
    <xf numFmtId="0" fontId="3" fillId="0" borderId="0" xfId="0" applyFont="1" applyBorder="1"/>
    <xf numFmtId="167" fontId="3" fillId="0" borderId="0" xfId="0" applyNumberFormat="1" applyFont="1" applyBorder="1"/>
    <xf numFmtId="0" fontId="3" fillId="0" borderId="2" xfId="0" applyNumberFormat="1" applyFont="1" applyBorder="1"/>
    <xf numFmtId="0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164" fontId="3" fillId="0" borderId="2" xfId="0" applyNumberFormat="1" applyFont="1" applyBorder="1"/>
    <xf numFmtId="0" fontId="3" fillId="0" borderId="3" xfId="0" applyNumberFormat="1" applyFont="1" applyBorder="1"/>
    <xf numFmtId="3" fontId="3" fillId="0" borderId="3" xfId="0" applyNumberFormat="1" applyFont="1" applyBorder="1"/>
    <xf numFmtId="164" fontId="3" fillId="0" borderId="3" xfId="0" applyNumberFormat="1" applyFont="1" applyBorder="1"/>
    <xf numFmtId="0" fontId="3" fillId="0" borderId="2" xfId="0" applyFont="1" applyBorder="1" applyAlignment="1">
      <alignment horizontal="left" indent="2"/>
    </xf>
    <xf numFmtId="0" fontId="3" fillId="0" borderId="3" xfId="0" applyFont="1" applyBorder="1" applyAlignment="1">
      <alignment horizontal="left" indent="2"/>
    </xf>
    <xf numFmtId="0" fontId="5" fillId="2" borderId="4" xfId="0" applyFont="1" applyFill="1" applyBorder="1"/>
    <xf numFmtId="14" fontId="5" fillId="2" borderId="4" xfId="0" applyNumberFormat="1" applyFont="1" applyFill="1" applyBorder="1"/>
    <xf numFmtId="0" fontId="5" fillId="2" borderId="5" xfId="0" applyFont="1" applyFill="1" applyBorder="1"/>
    <xf numFmtId="167" fontId="5" fillId="2" borderId="5" xfId="0" applyNumberFormat="1" applyFont="1" applyFill="1" applyBorder="1"/>
    <xf numFmtId="0" fontId="3" fillId="0" borderId="3" xfId="0" applyFont="1" applyBorder="1"/>
    <xf numFmtId="3" fontId="3" fillId="0" borderId="0" xfId="0" applyNumberFormat="1" applyFont="1" applyFill="1" applyBorder="1"/>
    <xf numFmtId="164" fontId="5" fillId="2" borderId="5" xfId="0" applyNumberFormat="1" applyFont="1" applyFill="1" applyBorder="1"/>
    <xf numFmtId="0" fontId="4" fillId="0" borderId="1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3" fontId="3" fillId="0" borderId="2" xfId="0" applyNumberFormat="1" applyFont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minarmaterialien/05_Sonstiges/24_Galileo/Buch/Kapitel/04/04_7_zeitliche_umsatzanaly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wendung Mahnwesen"/>
      <sheetName val="Analyse KW + Quartal"/>
      <sheetName val="Analyse KW + Quartal (Pivot)"/>
    </sheetNames>
    <sheetDataSet>
      <sheetData sheetId="0">
        <row r="2">
          <cell r="C2">
            <v>38620</v>
          </cell>
          <cell r="G2">
            <v>21</v>
          </cell>
          <cell r="S2">
            <v>5</v>
          </cell>
        </row>
        <row r="3">
          <cell r="C3">
            <v>0.16</v>
          </cell>
          <cell r="G3">
            <v>35</v>
          </cell>
          <cell r="S3">
            <v>10</v>
          </cell>
        </row>
        <row r="4">
          <cell r="C4">
            <v>7.0000000000000007E-2</v>
          </cell>
          <cell r="G4">
            <v>42</v>
          </cell>
          <cell r="S4">
            <v>15</v>
          </cell>
        </row>
        <row r="5">
          <cell r="A5" t="str">
            <v>Pos.</v>
          </cell>
          <cell r="B5" t="str">
            <v>Re-Nr.</v>
          </cell>
          <cell r="C5" t="str">
            <v>Re.-Datum</v>
          </cell>
          <cell r="D5" t="str">
            <v>KW</v>
          </cell>
          <cell r="E5" t="str">
            <v>Quartal</v>
          </cell>
          <cell r="F5" t="str">
            <v>Zahlungsziel</v>
          </cell>
          <cell r="G5" t="str">
            <v>Firma</v>
          </cell>
          <cell r="H5" t="str">
            <v>Betrag netto</v>
          </cell>
          <cell r="I5" t="str">
            <v>UST-Satz</v>
          </cell>
          <cell r="J5" t="str">
            <v>UST</v>
          </cell>
          <cell r="K5" t="str">
            <v>Betrag brutto</v>
          </cell>
          <cell r="L5" t="str">
            <v>fällig am</v>
          </cell>
          <cell r="M5" t="str">
            <v>Betrag gezahlt</v>
          </cell>
          <cell r="N5" t="str">
            <v>Datum</v>
          </cell>
          <cell r="O5" t="str">
            <v>auf Konto</v>
          </cell>
          <cell r="P5" t="str">
            <v>Beleg-Nr.</v>
          </cell>
          <cell r="Q5" t="str">
            <v>offener 
Rechnungsbetrag</v>
          </cell>
          <cell r="R5" t="str">
            <v>Status</v>
          </cell>
          <cell r="S5" t="str">
            <v>Mahngebühr</v>
          </cell>
          <cell r="T5" t="str">
            <v>offener 
Gesamtbetrag</v>
          </cell>
        </row>
        <row r="6">
          <cell r="A6">
            <v>1</v>
          </cell>
          <cell r="B6" t="str">
            <v>1000-007</v>
          </cell>
          <cell r="C6">
            <v>38578</v>
          </cell>
          <cell r="D6">
            <v>32</v>
          </cell>
          <cell r="E6">
            <v>3</v>
          </cell>
          <cell r="F6">
            <v>21</v>
          </cell>
          <cell r="G6" t="str">
            <v>Peter Muster AG</v>
          </cell>
          <cell r="H6">
            <v>1000</v>
          </cell>
          <cell r="I6">
            <v>1</v>
          </cell>
          <cell r="J6">
            <v>160</v>
          </cell>
          <cell r="K6">
            <v>1160</v>
          </cell>
          <cell r="L6">
            <v>38599</v>
          </cell>
          <cell r="Q6">
            <v>1160</v>
          </cell>
          <cell r="R6" t="str">
            <v>Mahnung I</v>
          </cell>
          <cell r="S6">
            <v>5</v>
          </cell>
          <cell r="T6">
            <v>1165</v>
          </cell>
        </row>
        <row r="7">
          <cell r="A7">
            <v>2</v>
          </cell>
          <cell r="B7" t="str">
            <v>1000-008</v>
          </cell>
          <cell r="C7">
            <v>38564</v>
          </cell>
          <cell r="D7">
            <v>30</v>
          </cell>
          <cell r="E7">
            <v>3</v>
          </cell>
          <cell r="F7">
            <v>21</v>
          </cell>
          <cell r="G7" t="str">
            <v>ABC GmbH</v>
          </cell>
          <cell r="H7">
            <v>850</v>
          </cell>
          <cell r="I7">
            <v>1</v>
          </cell>
          <cell r="J7">
            <v>136</v>
          </cell>
          <cell r="K7">
            <v>986</v>
          </cell>
          <cell r="L7">
            <v>38585</v>
          </cell>
          <cell r="Q7">
            <v>986</v>
          </cell>
          <cell r="R7" t="str">
            <v>Mahnung II</v>
          </cell>
          <cell r="S7">
            <v>10</v>
          </cell>
          <cell r="T7">
            <v>996</v>
          </cell>
        </row>
        <row r="8">
          <cell r="A8">
            <v>3</v>
          </cell>
          <cell r="B8" t="str">
            <v>1000-009</v>
          </cell>
          <cell r="C8">
            <v>38556</v>
          </cell>
          <cell r="D8">
            <v>29</v>
          </cell>
          <cell r="E8">
            <v>3</v>
          </cell>
          <cell r="F8">
            <v>21</v>
          </cell>
          <cell r="G8" t="str">
            <v>Beispiel AG</v>
          </cell>
          <cell r="H8">
            <v>500</v>
          </cell>
          <cell r="I8">
            <v>1</v>
          </cell>
          <cell r="J8">
            <v>80</v>
          </cell>
          <cell r="K8">
            <v>580</v>
          </cell>
          <cell r="L8">
            <v>38577</v>
          </cell>
          <cell r="Q8">
            <v>580</v>
          </cell>
          <cell r="R8" t="str">
            <v>Mahnung III</v>
          </cell>
          <cell r="S8">
            <v>15</v>
          </cell>
          <cell r="T8">
            <v>595</v>
          </cell>
        </row>
        <row r="9">
          <cell r="A9">
            <v>4</v>
          </cell>
          <cell r="B9" t="str">
            <v>1000-010</v>
          </cell>
          <cell r="C9">
            <v>38961</v>
          </cell>
          <cell r="D9">
            <v>35</v>
          </cell>
          <cell r="E9">
            <v>3</v>
          </cell>
          <cell r="F9">
            <v>21</v>
          </cell>
          <cell r="G9" t="str">
            <v>Carla Test GmbH</v>
          </cell>
          <cell r="H9">
            <v>500</v>
          </cell>
          <cell r="I9">
            <v>1</v>
          </cell>
          <cell r="J9">
            <v>80</v>
          </cell>
          <cell r="K9">
            <v>580</v>
          </cell>
          <cell r="L9">
            <v>38982</v>
          </cell>
          <cell r="Q9">
            <v>580</v>
          </cell>
          <cell r="R9" t="str">
            <v>OK</v>
          </cell>
          <cell r="S9">
            <v>0</v>
          </cell>
          <cell r="T9">
            <v>580</v>
          </cell>
        </row>
        <row r="10">
          <cell r="A10">
            <v>5</v>
          </cell>
          <cell r="B10" t="str">
            <v>1000-011</v>
          </cell>
          <cell r="C10">
            <v>38963</v>
          </cell>
          <cell r="D10">
            <v>35</v>
          </cell>
          <cell r="E10">
            <v>3</v>
          </cell>
          <cell r="F10">
            <v>21</v>
          </cell>
          <cell r="G10" t="str">
            <v>Übung AG</v>
          </cell>
          <cell r="H10">
            <v>1200</v>
          </cell>
          <cell r="I10">
            <v>1</v>
          </cell>
          <cell r="J10">
            <v>192</v>
          </cell>
          <cell r="K10">
            <v>1392</v>
          </cell>
          <cell r="L10">
            <v>38984</v>
          </cell>
          <cell r="M10">
            <v>1392</v>
          </cell>
          <cell r="N10">
            <v>38965</v>
          </cell>
          <cell r="O10" t="str">
            <v>ABC Bank</v>
          </cell>
          <cell r="P10">
            <v>12</v>
          </cell>
          <cell r="Q10">
            <v>0</v>
          </cell>
          <cell r="R10" t="str">
            <v>OK</v>
          </cell>
          <cell r="S10">
            <v>0</v>
          </cell>
          <cell r="T10">
            <v>0</v>
          </cell>
        </row>
        <row r="11">
          <cell r="A11">
            <v>6</v>
          </cell>
          <cell r="D11" t="str">
            <v/>
          </cell>
          <cell r="E11" t="str">
            <v/>
          </cell>
          <cell r="J11">
            <v>0</v>
          </cell>
          <cell r="K11">
            <v>0</v>
          </cell>
          <cell r="L11" t="str">
            <v/>
          </cell>
          <cell r="Q11">
            <v>0</v>
          </cell>
          <cell r="R11" t="str">
            <v/>
          </cell>
          <cell r="S11">
            <v>0</v>
          </cell>
          <cell r="T11">
            <v>0</v>
          </cell>
        </row>
        <row r="12">
          <cell r="A12">
            <v>7</v>
          </cell>
          <cell r="D12" t="str">
            <v/>
          </cell>
          <cell r="E12" t="str">
            <v/>
          </cell>
          <cell r="J12">
            <v>0</v>
          </cell>
          <cell r="K12">
            <v>0</v>
          </cell>
          <cell r="L12" t="str">
            <v/>
          </cell>
          <cell r="Q12">
            <v>0</v>
          </cell>
          <cell r="R12" t="str">
            <v/>
          </cell>
          <cell r="S12">
            <v>0</v>
          </cell>
          <cell r="T12">
            <v>0</v>
          </cell>
        </row>
        <row r="13">
          <cell r="A13">
            <v>8</v>
          </cell>
          <cell r="D13" t="str">
            <v/>
          </cell>
          <cell r="E13" t="str">
            <v/>
          </cell>
          <cell r="J13">
            <v>0</v>
          </cell>
          <cell r="K13">
            <v>0</v>
          </cell>
          <cell r="L13" t="str">
            <v/>
          </cell>
          <cell r="Q13">
            <v>0</v>
          </cell>
          <cell r="R13" t="str">
            <v/>
          </cell>
          <cell r="S13">
            <v>0</v>
          </cell>
          <cell r="T13">
            <v>0</v>
          </cell>
        </row>
        <row r="14">
          <cell r="A14">
            <v>9</v>
          </cell>
          <cell r="D14" t="str">
            <v/>
          </cell>
          <cell r="E14" t="str">
            <v/>
          </cell>
          <cell r="J14">
            <v>0</v>
          </cell>
          <cell r="K14">
            <v>0</v>
          </cell>
          <cell r="L14" t="str">
            <v/>
          </cell>
          <cell r="Q14">
            <v>0</v>
          </cell>
          <cell r="R14" t="str">
            <v/>
          </cell>
          <cell r="S14">
            <v>0</v>
          </cell>
          <cell r="T14">
            <v>0</v>
          </cell>
        </row>
        <row r="15">
          <cell r="A15">
            <v>10</v>
          </cell>
          <cell r="D15" t="str">
            <v/>
          </cell>
          <cell r="E15" t="str">
            <v/>
          </cell>
          <cell r="J15">
            <v>0</v>
          </cell>
          <cell r="K15">
            <v>0</v>
          </cell>
          <cell r="L15" t="str">
            <v/>
          </cell>
          <cell r="Q15">
            <v>0</v>
          </cell>
          <cell r="R15" t="str">
            <v/>
          </cell>
          <cell r="S15">
            <v>0</v>
          </cell>
          <cell r="T15">
            <v>0</v>
          </cell>
        </row>
        <row r="16">
          <cell r="A16">
            <v>11</v>
          </cell>
          <cell r="D16" t="str">
            <v/>
          </cell>
          <cell r="E16" t="str">
            <v/>
          </cell>
          <cell r="J16">
            <v>0</v>
          </cell>
          <cell r="K16">
            <v>0</v>
          </cell>
          <cell r="L16" t="str">
            <v/>
          </cell>
          <cell r="Q16">
            <v>0</v>
          </cell>
          <cell r="R16" t="str">
            <v/>
          </cell>
          <cell r="S16">
            <v>0</v>
          </cell>
          <cell r="T16">
            <v>0</v>
          </cell>
        </row>
        <row r="17">
          <cell r="A17">
            <v>12</v>
          </cell>
          <cell r="D17" t="str">
            <v/>
          </cell>
          <cell r="E17" t="str">
            <v/>
          </cell>
          <cell r="J17">
            <v>0</v>
          </cell>
          <cell r="K17">
            <v>0</v>
          </cell>
          <cell r="L17" t="str">
            <v/>
          </cell>
          <cell r="Q17">
            <v>0</v>
          </cell>
          <cell r="R17" t="str">
            <v/>
          </cell>
          <cell r="S17">
            <v>0</v>
          </cell>
          <cell r="T17">
            <v>0</v>
          </cell>
        </row>
        <row r="18">
          <cell r="A18">
            <v>13</v>
          </cell>
          <cell r="D18" t="str">
            <v/>
          </cell>
          <cell r="E18" t="str">
            <v/>
          </cell>
          <cell r="J18">
            <v>0</v>
          </cell>
          <cell r="K18">
            <v>0</v>
          </cell>
          <cell r="L18" t="str">
            <v/>
          </cell>
          <cell r="Q18">
            <v>0</v>
          </cell>
          <cell r="R18" t="str">
            <v/>
          </cell>
          <cell r="S18">
            <v>0</v>
          </cell>
          <cell r="T18">
            <v>0</v>
          </cell>
        </row>
        <row r="19">
          <cell r="A19">
            <v>14</v>
          </cell>
          <cell r="D19" t="str">
            <v/>
          </cell>
          <cell r="E19" t="str">
            <v/>
          </cell>
          <cell r="J19">
            <v>0</v>
          </cell>
          <cell r="K19">
            <v>0</v>
          </cell>
          <cell r="L19" t="str">
            <v/>
          </cell>
          <cell r="Q19">
            <v>0</v>
          </cell>
          <cell r="R19" t="str">
            <v/>
          </cell>
          <cell r="S19">
            <v>0</v>
          </cell>
          <cell r="T19">
            <v>0</v>
          </cell>
        </row>
        <row r="20">
          <cell r="A20">
            <v>15</v>
          </cell>
          <cell r="D20" t="str">
            <v/>
          </cell>
          <cell r="E20" t="str">
            <v/>
          </cell>
          <cell r="J20">
            <v>0</v>
          </cell>
          <cell r="K20">
            <v>0</v>
          </cell>
          <cell r="L20" t="str">
            <v/>
          </cell>
          <cell r="Q20">
            <v>0</v>
          </cell>
          <cell r="R20" t="str">
            <v/>
          </cell>
          <cell r="S20">
            <v>0</v>
          </cell>
          <cell r="T20">
            <v>0</v>
          </cell>
        </row>
        <row r="21">
          <cell r="A21">
            <v>16</v>
          </cell>
          <cell r="D21" t="str">
            <v/>
          </cell>
          <cell r="E21" t="str">
            <v/>
          </cell>
          <cell r="J21">
            <v>0</v>
          </cell>
          <cell r="K21">
            <v>0</v>
          </cell>
          <cell r="L21" t="str">
            <v/>
          </cell>
          <cell r="Q21">
            <v>0</v>
          </cell>
          <cell r="R21" t="str">
            <v/>
          </cell>
          <cell r="S21">
            <v>0</v>
          </cell>
          <cell r="T21">
            <v>0</v>
          </cell>
        </row>
        <row r="22">
          <cell r="A22">
            <v>17</v>
          </cell>
          <cell r="D22" t="str">
            <v/>
          </cell>
          <cell r="E22" t="str">
            <v/>
          </cell>
          <cell r="J22">
            <v>0</v>
          </cell>
          <cell r="K22">
            <v>0</v>
          </cell>
          <cell r="L22" t="str">
            <v/>
          </cell>
          <cell r="Q22">
            <v>0</v>
          </cell>
          <cell r="R22" t="str">
            <v/>
          </cell>
          <cell r="S22">
            <v>0</v>
          </cell>
          <cell r="T22">
            <v>0</v>
          </cell>
        </row>
        <row r="23">
          <cell r="A23">
            <v>18</v>
          </cell>
          <cell r="D23" t="str">
            <v/>
          </cell>
          <cell r="E23" t="str">
            <v/>
          </cell>
          <cell r="J23">
            <v>0</v>
          </cell>
          <cell r="K23">
            <v>0</v>
          </cell>
          <cell r="L23" t="str">
            <v/>
          </cell>
          <cell r="Q23">
            <v>0</v>
          </cell>
          <cell r="R23" t="str">
            <v/>
          </cell>
          <cell r="S23">
            <v>0</v>
          </cell>
          <cell r="T23">
            <v>0</v>
          </cell>
        </row>
        <row r="24">
          <cell r="A24">
            <v>19</v>
          </cell>
          <cell r="D24" t="str">
            <v/>
          </cell>
          <cell r="E24" t="str">
            <v/>
          </cell>
          <cell r="J24">
            <v>0</v>
          </cell>
          <cell r="K24">
            <v>0</v>
          </cell>
          <cell r="L24" t="str">
            <v/>
          </cell>
          <cell r="Q24">
            <v>0</v>
          </cell>
          <cell r="R24" t="str">
            <v/>
          </cell>
          <cell r="S24">
            <v>0</v>
          </cell>
          <cell r="T24">
            <v>0</v>
          </cell>
        </row>
        <row r="25">
          <cell r="A25">
            <v>20</v>
          </cell>
          <cell r="D25" t="str">
            <v/>
          </cell>
          <cell r="E25" t="str">
            <v/>
          </cell>
          <cell r="J25">
            <v>0</v>
          </cell>
          <cell r="K25">
            <v>0</v>
          </cell>
          <cell r="L25" t="str">
            <v/>
          </cell>
          <cell r="Q25">
            <v>0</v>
          </cell>
          <cell r="R25" t="str">
            <v/>
          </cell>
          <cell r="S25">
            <v>0</v>
          </cell>
          <cell r="T25">
            <v>0</v>
          </cell>
        </row>
        <row r="26">
          <cell r="A26">
            <v>21</v>
          </cell>
          <cell r="D26" t="str">
            <v/>
          </cell>
          <cell r="E26" t="str">
            <v/>
          </cell>
          <cell r="J26">
            <v>0</v>
          </cell>
          <cell r="K26">
            <v>0</v>
          </cell>
          <cell r="L26" t="str">
            <v/>
          </cell>
          <cell r="Q26">
            <v>0</v>
          </cell>
          <cell r="R26" t="str">
            <v/>
          </cell>
          <cell r="S26">
            <v>0</v>
          </cell>
          <cell r="T26">
            <v>0</v>
          </cell>
        </row>
        <row r="27">
          <cell r="A27">
            <v>22</v>
          </cell>
          <cell r="D27" t="str">
            <v/>
          </cell>
          <cell r="E27" t="str">
            <v/>
          </cell>
          <cell r="J27">
            <v>0</v>
          </cell>
          <cell r="K27">
            <v>0</v>
          </cell>
          <cell r="L27" t="str">
            <v/>
          </cell>
          <cell r="Q27">
            <v>0</v>
          </cell>
          <cell r="R27" t="str">
            <v/>
          </cell>
          <cell r="S27">
            <v>0</v>
          </cell>
          <cell r="T27">
            <v>0</v>
          </cell>
        </row>
        <row r="28">
          <cell r="A28">
            <v>23</v>
          </cell>
          <cell r="D28" t="str">
            <v/>
          </cell>
          <cell r="E28" t="str">
            <v/>
          </cell>
          <cell r="J28">
            <v>0</v>
          </cell>
          <cell r="K28">
            <v>0</v>
          </cell>
          <cell r="L28" t="str">
            <v/>
          </cell>
          <cell r="Q28">
            <v>0</v>
          </cell>
          <cell r="R28" t="str">
            <v/>
          </cell>
          <cell r="S28">
            <v>0</v>
          </cell>
          <cell r="T28">
            <v>0</v>
          </cell>
        </row>
        <row r="29">
          <cell r="A29">
            <v>24</v>
          </cell>
          <cell r="D29" t="str">
            <v/>
          </cell>
          <cell r="E29" t="str">
            <v/>
          </cell>
          <cell r="J29">
            <v>0</v>
          </cell>
          <cell r="K29">
            <v>0</v>
          </cell>
          <cell r="L29" t="str">
            <v/>
          </cell>
          <cell r="Q29">
            <v>0</v>
          </cell>
          <cell r="R29" t="str">
            <v/>
          </cell>
          <cell r="S29">
            <v>0</v>
          </cell>
          <cell r="T29">
            <v>0</v>
          </cell>
        </row>
        <row r="30">
          <cell r="A30">
            <v>25</v>
          </cell>
          <cell r="D30" t="str">
            <v/>
          </cell>
          <cell r="E30" t="str">
            <v/>
          </cell>
          <cell r="J30">
            <v>0</v>
          </cell>
          <cell r="K30">
            <v>0</v>
          </cell>
          <cell r="L30" t="str">
            <v/>
          </cell>
          <cell r="Q30">
            <v>0</v>
          </cell>
          <cell r="R30" t="str">
            <v/>
          </cell>
          <cell r="S30">
            <v>0</v>
          </cell>
          <cell r="T30">
            <v>0</v>
          </cell>
        </row>
        <row r="31">
          <cell r="A31">
            <v>26</v>
          </cell>
          <cell r="D31" t="str">
            <v/>
          </cell>
          <cell r="E31" t="str">
            <v/>
          </cell>
          <cell r="J31">
            <v>0</v>
          </cell>
          <cell r="K31">
            <v>0</v>
          </cell>
          <cell r="L31" t="str">
            <v/>
          </cell>
          <cell r="Q31">
            <v>0</v>
          </cell>
          <cell r="R31" t="str">
            <v/>
          </cell>
          <cell r="S31">
            <v>0</v>
          </cell>
          <cell r="T31">
            <v>0</v>
          </cell>
        </row>
        <row r="32">
          <cell r="A32">
            <v>27</v>
          </cell>
          <cell r="D32" t="str">
            <v/>
          </cell>
          <cell r="E32" t="str">
            <v/>
          </cell>
          <cell r="J32">
            <v>0</v>
          </cell>
          <cell r="K32">
            <v>0</v>
          </cell>
          <cell r="L32" t="str">
            <v/>
          </cell>
          <cell r="Q32">
            <v>0</v>
          </cell>
          <cell r="R32" t="str">
            <v/>
          </cell>
          <cell r="S32">
            <v>0</v>
          </cell>
          <cell r="T32">
            <v>0</v>
          </cell>
        </row>
        <row r="33">
          <cell r="A33">
            <v>28</v>
          </cell>
          <cell r="D33" t="str">
            <v/>
          </cell>
          <cell r="E33" t="str">
            <v/>
          </cell>
          <cell r="J33">
            <v>0</v>
          </cell>
          <cell r="K33">
            <v>0</v>
          </cell>
          <cell r="L33" t="str">
            <v/>
          </cell>
          <cell r="Q33">
            <v>0</v>
          </cell>
          <cell r="R33" t="str">
            <v/>
          </cell>
          <cell r="S33">
            <v>0</v>
          </cell>
          <cell r="T33">
            <v>0</v>
          </cell>
        </row>
        <row r="34">
          <cell r="A34">
            <v>29</v>
          </cell>
          <cell r="D34" t="str">
            <v/>
          </cell>
          <cell r="E34" t="str">
            <v/>
          </cell>
          <cell r="J34">
            <v>0</v>
          </cell>
          <cell r="K34">
            <v>0</v>
          </cell>
          <cell r="L34" t="str">
            <v/>
          </cell>
          <cell r="Q34">
            <v>0</v>
          </cell>
          <cell r="R34" t="str">
            <v/>
          </cell>
          <cell r="S34">
            <v>0</v>
          </cell>
          <cell r="T34">
            <v>0</v>
          </cell>
        </row>
        <row r="35">
          <cell r="A35">
            <v>30</v>
          </cell>
          <cell r="D35" t="str">
            <v/>
          </cell>
          <cell r="E35" t="str">
            <v/>
          </cell>
          <cell r="J35">
            <v>0</v>
          </cell>
          <cell r="K35">
            <v>0</v>
          </cell>
          <cell r="L35" t="str">
            <v/>
          </cell>
          <cell r="Q35">
            <v>0</v>
          </cell>
          <cell r="R35" t="str">
            <v/>
          </cell>
          <cell r="S35">
            <v>0</v>
          </cell>
          <cell r="T35">
            <v>0</v>
          </cell>
        </row>
        <row r="36">
          <cell r="A36">
            <v>31</v>
          </cell>
          <cell r="D36" t="str">
            <v/>
          </cell>
          <cell r="E36" t="str">
            <v/>
          </cell>
          <cell r="J36">
            <v>0</v>
          </cell>
          <cell r="K36">
            <v>0</v>
          </cell>
          <cell r="L36" t="str">
            <v/>
          </cell>
          <cell r="Q36">
            <v>0</v>
          </cell>
          <cell r="R36" t="str">
            <v/>
          </cell>
          <cell r="S36">
            <v>0</v>
          </cell>
          <cell r="T36">
            <v>0</v>
          </cell>
        </row>
        <row r="37">
          <cell r="A37">
            <v>32</v>
          </cell>
          <cell r="D37" t="str">
            <v/>
          </cell>
          <cell r="E37" t="str">
            <v/>
          </cell>
          <cell r="J37">
            <v>0</v>
          </cell>
          <cell r="K37">
            <v>0</v>
          </cell>
          <cell r="L37" t="str">
            <v/>
          </cell>
          <cell r="Q37">
            <v>0</v>
          </cell>
          <cell r="R37" t="str">
            <v/>
          </cell>
          <cell r="S37">
            <v>0</v>
          </cell>
          <cell r="T37">
            <v>0</v>
          </cell>
        </row>
        <row r="38">
          <cell r="A38">
            <v>33</v>
          </cell>
          <cell r="D38" t="str">
            <v/>
          </cell>
          <cell r="E38" t="str">
            <v/>
          </cell>
          <cell r="J38">
            <v>0</v>
          </cell>
          <cell r="K38">
            <v>0</v>
          </cell>
          <cell r="L38" t="str">
            <v/>
          </cell>
          <cell r="Q38">
            <v>0</v>
          </cell>
          <cell r="R38" t="str">
            <v/>
          </cell>
          <cell r="S38">
            <v>0</v>
          </cell>
          <cell r="T38">
            <v>0</v>
          </cell>
        </row>
        <row r="39">
          <cell r="A39">
            <v>34</v>
          </cell>
          <cell r="D39" t="str">
            <v/>
          </cell>
          <cell r="E39" t="str">
            <v/>
          </cell>
          <cell r="J39">
            <v>0</v>
          </cell>
          <cell r="K39">
            <v>0</v>
          </cell>
          <cell r="L39" t="str">
            <v/>
          </cell>
          <cell r="Q39">
            <v>0</v>
          </cell>
          <cell r="R39" t="str">
            <v/>
          </cell>
          <cell r="S39">
            <v>0</v>
          </cell>
          <cell r="T39">
            <v>0</v>
          </cell>
        </row>
        <row r="40">
          <cell r="A40">
            <v>35</v>
          </cell>
          <cell r="D40" t="str">
            <v/>
          </cell>
          <cell r="E40" t="str">
            <v/>
          </cell>
          <cell r="J40">
            <v>0</v>
          </cell>
          <cell r="K40">
            <v>0</v>
          </cell>
          <cell r="L40" t="str">
            <v/>
          </cell>
          <cell r="Q40">
            <v>0</v>
          </cell>
          <cell r="R40" t="str">
            <v/>
          </cell>
          <cell r="S40">
            <v>0</v>
          </cell>
          <cell r="T40">
            <v>0</v>
          </cell>
        </row>
        <row r="41">
          <cell r="A41">
            <v>36</v>
          </cell>
          <cell r="D41" t="str">
            <v/>
          </cell>
          <cell r="E41" t="str">
            <v/>
          </cell>
          <cell r="J41">
            <v>0</v>
          </cell>
          <cell r="K41">
            <v>0</v>
          </cell>
          <cell r="L41" t="str">
            <v/>
          </cell>
          <cell r="Q41">
            <v>0</v>
          </cell>
          <cell r="R41" t="str">
            <v/>
          </cell>
          <cell r="S41">
            <v>0</v>
          </cell>
          <cell r="T41">
            <v>0</v>
          </cell>
        </row>
        <row r="42">
          <cell r="A42">
            <v>37</v>
          </cell>
          <cell r="D42" t="str">
            <v/>
          </cell>
          <cell r="E42" t="str">
            <v/>
          </cell>
          <cell r="J42">
            <v>0</v>
          </cell>
          <cell r="K42">
            <v>0</v>
          </cell>
          <cell r="L42" t="str">
            <v/>
          </cell>
          <cell r="Q42">
            <v>0</v>
          </cell>
          <cell r="R42" t="str">
            <v/>
          </cell>
          <cell r="S42">
            <v>0</v>
          </cell>
          <cell r="T42">
            <v>0</v>
          </cell>
        </row>
        <row r="43">
          <cell r="A43">
            <v>38</v>
          </cell>
          <cell r="D43" t="str">
            <v/>
          </cell>
          <cell r="E43" t="str">
            <v/>
          </cell>
          <cell r="J43">
            <v>0</v>
          </cell>
          <cell r="K43">
            <v>0</v>
          </cell>
          <cell r="L43" t="str">
            <v/>
          </cell>
          <cell r="Q43">
            <v>0</v>
          </cell>
          <cell r="R43" t="str">
            <v/>
          </cell>
          <cell r="S43">
            <v>0</v>
          </cell>
          <cell r="T43">
            <v>0</v>
          </cell>
        </row>
        <row r="44">
          <cell r="A44">
            <v>39</v>
          </cell>
          <cell r="D44" t="str">
            <v/>
          </cell>
          <cell r="E44" t="str">
            <v/>
          </cell>
          <cell r="J44">
            <v>0</v>
          </cell>
          <cell r="K44">
            <v>0</v>
          </cell>
          <cell r="L44" t="str">
            <v/>
          </cell>
          <cell r="Q44">
            <v>0</v>
          </cell>
          <cell r="R44" t="str">
            <v/>
          </cell>
          <cell r="S44">
            <v>0</v>
          </cell>
          <cell r="T44">
            <v>0</v>
          </cell>
        </row>
        <row r="45">
          <cell r="A45">
            <v>40</v>
          </cell>
          <cell r="D45" t="str">
            <v/>
          </cell>
          <cell r="E45" t="str">
            <v/>
          </cell>
          <cell r="J45">
            <v>0</v>
          </cell>
          <cell r="K45">
            <v>0</v>
          </cell>
          <cell r="L45" t="str">
            <v/>
          </cell>
          <cell r="Q45">
            <v>0</v>
          </cell>
          <cell r="R45" t="str">
            <v/>
          </cell>
          <cell r="S45">
            <v>0</v>
          </cell>
          <cell r="T45">
            <v>0</v>
          </cell>
        </row>
        <row r="46">
          <cell r="A46">
            <v>41</v>
          </cell>
          <cell r="D46" t="str">
            <v/>
          </cell>
          <cell r="E46" t="str">
            <v/>
          </cell>
          <cell r="J46">
            <v>0</v>
          </cell>
          <cell r="K46">
            <v>0</v>
          </cell>
          <cell r="L46" t="str">
            <v/>
          </cell>
          <cell r="Q46">
            <v>0</v>
          </cell>
          <cell r="R46" t="str">
            <v/>
          </cell>
          <cell r="S46">
            <v>0</v>
          </cell>
          <cell r="T46">
            <v>0</v>
          </cell>
        </row>
        <row r="47">
          <cell r="A47">
            <v>42</v>
          </cell>
          <cell r="D47" t="str">
            <v/>
          </cell>
          <cell r="E47" t="str">
            <v/>
          </cell>
          <cell r="J47">
            <v>0</v>
          </cell>
          <cell r="K47">
            <v>0</v>
          </cell>
          <cell r="L47" t="str">
            <v/>
          </cell>
          <cell r="Q47">
            <v>0</v>
          </cell>
          <cell r="R47" t="str">
            <v/>
          </cell>
          <cell r="S47">
            <v>0</v>
          </cell>
          <cell r="T47">
            <v>0</v>
          </cell>
        </row>
        <row r="48">
          <cell r="A48">
            <v>43</v>
          </cell>
          <cell r="D48" t="str">
            <v/>
          </cell>
          <cell r="E48" t="str">
            <v/>
          </cell>
          <cell r="J48">
            <v>0</v>
          </cell>
          <cell r="K48">
            <v>0</v>
          </cell>
          <cell r="L48" t="str">
            <v/>
          </cell>
          <cell r="Q48">
            <v>0</v>
          </cell>
          <cell r="R48" t="str">
            <v/>
          </cell>
          <cell r="S48">
            <v>0</v>
          </cell>
          <cell r="T48">
            <v>0</v>
          </cell>
        </row>
        <row r="49">
          <cell r="A49">
            <v>44</v>
          </cell>
          <cell r="D49" t="str">
            <v/>
          </cell>
          <cell r="E49" t="str">
            <v/>
          </cell>
          <cell r="J49">
            <v>0</v>
          </cell>
          <cell r="K49">
            <v>0</v>
          </cell>
          <cell r="L49" t="str">
            <v/>
          </cell>
          <cell r="Q49">
            <v>0</v>
          </cell>
          <cell r="R49" t="str">
            <v/>
          </cell>
          <cell r="S49">
            <v>0</v>
          </cell>
          <cell r="T49">
            <v>0</v>
          </cell>
        </row>
        <row r="50">
          <cell r="A50">
            <v>45</v>
          </cell>
          <cell r="D50" t="str">
            <v/>
          </cell>
          <cell r="E50" t="str">
            <v/>
          </cell>
          <cell r="J50">
            <v>0</v>
          </cell>
          <cell r="K50">
            <v>0</v>
          </cell>
          <cell r="L50" t="str">
            <v/>
          </cell>
          <cell r="Q50">
            <v>0</v>
          </cell>
          <cell r="R50" t="str">
            <v/>
          </cell>
          <cell r="S50">
            <v>0</v>
          </cell>
          <cell r="T50">
            <v>0</v>
          </cell>
        </row>
        <row r="51">
          <cell r="A51">
            <v>46</v>
          </cell>
          <cell r="D51" t="str">
            <v/>
          </cell>
          <cell r="E51" t="str">
            <v/>
          </cell>
          <cell r="J51">
            <v>0</v>
          </cell>
          <cell r="K51">
            <v>0</v>
          </cell>
          <cell r="L51" t="str">
            <v/>
          </cell>
          <cell r="Q51">
            <v>0</v>
          </cell>
          <cell r="R51" t="str">
            <v/>
          </cell>
          <cell r="S51">
            <v>0</v>
          </cell>
          <cell r="T51">
            <v>0</v>
          </cell>
        </row>
        <row r="52">
          <cell r="A52">
            <v>47</v>
          </cell>
          <cell r="D52" t="str">
            <v/>
          </cell>
          <cell r="E52" t="str">
            <v/>
          </cell>
          <cell r="J52">
            <v>0</v>
          </cell>
          <cell r="K52">
            <v>0</v>
          </cell>
          <cell r="L52" t="str">
            <v/>
          </cell>
          <cell r="Q52">
            <v>0</v>
          </cell>
          <cell r="R52" t="str">
            <v/>
          </cell>
          <cell r="S52">
            <v>0</v>
          </cell>
          <cell r="T52">
            <v>0</v>
          </cell>
        </row>
        <row r="53">
          <cell r="A53">
            <v>48</v>
          </cell>
          <cell r="D53" t="str">
            <v/>
          </cell>
          <cell r="E53" t="str">
            <v/>
          </cell>
          <cell r="J53">
            <v>0</v>
          </cell>
          <cell r="K53">
            <v>0</v>
          </cell>
          <cell r="L53" t="str">
            <v/>
          </cell>
          <cell r="Q53">
            <v>0</v>
          </cell>
          <cell r="R53" t="str">
            <v/>
          </cell>
          <cell r="S53">
            <v>0</v>
          </cell>
          <cell r="T53">
            <v>0</v>
          </cell>
        </row>
        <row r="54">
          <cell r="A54">
            <v>49</v>
          </cell>
          <cell r="D54" t="str">
            <v/>
          </cell>
          <cell r="E54" t="str">
            <v/>
          </cell>
          <cell r="J54">
            <v>0</v>
          </cell>
          <cell r="K54">
            <v>0</v>
          </cell>
          <cell r="L54" t="str">
            <v/>
          </cell>
          <cell r="Q54">
            <v>0</v>
          </cell>
          <cell r="R54" t="str">
            <v/>
          </cell>
          <cell r="S54">
            <v>0</v>
          </cell>
          <cell r="T54">
            <v>0</v>
          </cell>
        </row>
        <row r="55">
          <cell r="A55">
            <v>50</v>
          </cell>
          <cell r="D55" t="str">
            <v/>
          </cell>
          <cell r="E55" t="str">
            <v/>
          </cell>
          <cell r="J55">
            <v>0</v>
          </cell>
          <cell r="K55">
            <v>0</v>
          </cell>
          <cell r="L55" t="str">
            <v/>
          </cell>
          <cell r="Q55">
            <v>0</v>
          </cell>
          <cell r="R55" t="str">
            <v/>
          </cell>
          <cell r="S55">
            <v>0</v>
          </cell>
          <cell r="T55">
            <v>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19"/>
  <sheetViews>
    <sheetView tabSelected="1" workbookViewId="0">
      <selection activeCell="A30" sqref="A30"/>
    </sheetView>
  </sheetViews>
  <sheetFormatPr baseColWidth="10" defaultRowHeight="12.75" x14ac:dyDescent="0.2"/>
  <cols>
    <col min="1" max="2" width="26.625" style="1" customWidth="1"/>
    <col min="3" max="3" width="2.75" style="2" customWidth="1"/>
    <col min="4" max="5" width="26.625" style="2" customWidth="1"/>
    <col min="6" max="6" width="15.5" style="2" bestFit="1" customWidth="1"/>
    <col min="7" max="7" width="20.625" style="2" bestFit="1" customWidth="1"/>
    <col min="8" max="16384" width="11" style="1"/>
  </cols>
  <sheetData>
    <row r="1" spans="1:7" ht="15" x14ac:dyDescent="0.2">
      <c r="A1" s="28" t="s">
        <v>8</v>
      </c>
      <c r="B1" s="28"/>
      <c r="C1" s="28"/>
      <c r="D1" s="28"/>
      <c r="E1" s="28"/>
    </row>
    <row r="2" spans="1:7" x14ac:dyDescent="0.2">
      <c r="A2" s="29" t="s">
        <v>7</v>
      </c>
      <c r="B2" s="29"/>
      <c r="C2" s="11"/>
      <c r="D2" s="29" t="s">
        <v>6</v>
      </c>
      <c r="E2" s="29"/>
    </row>
    <row r="3" spans="1:7" x14ac:dyDescent="0.2">
      <c r="A3" s="12" t="s">
        <v>1</v>
      </c>
      <c r="B3" s="12" t="s">
        <v>0</v>
      </c>
      <c r="C3" s="5"/>
      <c r="D3" s="13" t="s">
        <v>0</v>
      </c>
      <c r="E3" s="13" t="s">
        <v>1</v>
      </c>
      <c r="G3" s="1"/>
    </row>
    <row r="4" spans="1:7" x14ac:dyDescent="0.2">
      <c r="A4" s="15" t="s">
        <v>10</v>
      </c>
      <c r="B4" s="11" t="str">
        <f>A4</f>
        <v>31-12-1899</v>
      </c>
      <c r="C4" s="11"/>
      <c r="D4" s="14">
        <v>-1</v>
      </c>
      <c r="E4" s="15">
        <f t="shared" ref="E4:E19" si="0">$D4</f>
        <v>-1</v>
      </c>
      <c r="G4" s="1"/>
    </row>
    <row r="5" spans="1:7" x14ac:dyDescent="0.2">
      <c r="A5" s="7">
        <v>1</v>
      </c>
      <c r="B5" s="5">
        <f t="shared" ref="B5:B19" si="1">A5</f>
        <v>1</v>
      </c>
      <c r="C5" s="5"/>
      <c r="D5" s="6">
        <v>1</v>
      </c>
      <c r="E5" s="7">
        <f t="shared" si="0"/>
        <v>1</v>
      </c>
      <c r="G5" s="1"/>
    </row>
    <row r="6" spans="1:7" x14ac:dyDescent="0.2">
      <c r="A6" s="7">
        <v>5000</v>
      </c>
      <c r="B6" s="5">
        <f t="shared" si="1"/>
        <v>5000</v>
      </c>
      <c r="C6" s="5"/>
      <c r="D6" s="6">
        <v>5000</v>
      </c>
      <c r="E6" s="7">
        <f t="shared" si="0"/>
        <v>5000</v>
      </c>
      <c r="G6" s="1"/>
    </row>
    <row r="7" spans="1:7" x14ac:dyDescent="0.2">
      <c r="A7" s="7">
        <v>10000</v>
      </c>
      <c r="B7" s="5">
        <f t="shared" si="1"/>
        <v>10000</v>
      </c>
      <c r="C7" s="5"/>
      <c r="D7" s="6">
        <v>10000</v>
      </c>
      <c r="E7" s="7">
        <f t="shared" si="0"/>
        <v>10000</v>
      </c>
      <c r="G7" s="1"/>
    </row>
    <row r="8" spans="1:7" x14ac:dyDescent="0.2">
      <c r="A8" s="7">
        <v>15000</v>
      </c>
      <c r="B8" s="5">
        <f t="shared" si="1"/>
        <v>15000</v>
      </c>
      <c r="C8" s="5"/>
      <c r="D8" s="6">
        <v>15000</v>
      </c>
      <c r="E8" s="7">
        <f t="shared" si="0"/>
        <v>15000</v>
      </c>
      <c r="G8" s="1"/>
    </row>
    <row r="9" spans="1:7" x14ac:dyDescent="0.2">
      <c r="A9" s="7">
        <v>20000</v>
      </c>
      <c r="B9" s="5">
        <f t="shared" si="1"/>
        <v>20000</v>
      </c>
      <c r="C9" s="5"/>
      <c r="D9" s="6">
        <v>20000</v>
      </c>
      <c r="E9" s="7">
        <f t="shared" si="0"/>
        <v>20000</v>
      </c>
      <c r="G9" s="1"/>
    </row>
    <row r="10" spans="1:7" x14ac:dyDescent="0.2">
      <c r="A10" s="7">
        <v>25000</v>
      </c>
      <c r="B10" s="5">
        <f t="shared" si="1"/>
        <v>25000</v>
      </c>
      <c r="C10" s="5"/>
      <c r="D10" s="6">
        <v>25000</v>
      </c>
      <c r="E10" s="7">
        <f t="shared" si="0"/>
        <v>25000</v>
      </c>
      <c r="G10" s="1"/>
    </row>
    <row r="11" spans="1:7" x14ac:dyDescent="0.2">
      <c r="A11" s="7">
        <v>30000</v>
      </c>
      <c r="B11" s="5">
        <f t="shared" si="1"/>
        <v>30000</v>
      </c>
      <c r="C11" s="5"/>
      <c r="D11" s="6">
        <v>30000</v>
      </c>
      <c r="E11" s="7">
        <f t="shared" si="0"/>
        <v>30000</v>
      </c>
      <c r="G11" s="1"/>
    </row>
    <row r="12" spans="1:7" x14ac:dyDescent="0.2">
      <c r="A12" s="7">
        <v>35000</v>
      </c>
      <c r="B12" s="5">
        <f t="shared" si="1"/>
        <v>35000</v>
      </c>
      <c r="C12" s="5"/>
      <c r="D12" s="6">
        <v>35000</v>
      </c>
      <c r="E12" s="7">
        <f t="shared" si="0"/>
        <v>35000</v>
      </c>
      <c r="G12" s="1"/>
    </row>
    <row r="13" spans="1:7" x14ac:dyDescent="0.2">
      <c r="A13" s="7">
        <v>40000</v>
      </c>
      <c r="B13" s="5">
        <f t="shared" si="1"/>
        <v>40000</v>
      </c>
      <c r="C13" s="5"/>
      <c r="D13" s="6">
        <v>40000</v>
      </c>
      <c r="E13" s="7">
        <f t="shared" si="0"/>
        <v>40000</v>
      </c>
      <c r="G13" s="1"/>
    </row>
    <row r="14" spans="1:7" x14ac:dyDescent="0.2">
      <c r="A14" s="7">
        <v>50000</v>
      </c>
      <c r="B14" s="5">
        <f t="shared" si="1"/>
        <v>50000</v>
      </c>
      <c r="C14" s="5"/>
      <c r="D14" s="6">
        <v>50000</v>
      </c>
      <c r="E14" s="7">
        <f t="shared" si="0"/>
        <v>50000</v>
      </c>
      <c r="G14" s="1"/>
    </row>
    <row r="15" spans="1:7" x14ac:dyDescent="0.2">
      <c r="A15" s="7">
        <v>75000</v>
      </c>
      <c r="B15" s="5">
        <f t="shared" si="1"/>
        <v>75000</v>
      </c>
      <c r="C15" s="5"/>
      <c r="D15" s="6">
        <v>75000</v>
      </c>
      <c r="E15" s="7">
        <f t="shared" si="0"/>
        <v>75000</v>
      </c>
      <c r="G15" s="1"/>
    </row>
    <row r="16" spans="1:7" x14ac:dyDescent="0.2">
      <c r="A16" s="7">
        <v>100000</v>
      </c>
      <c r="B16" s="5">
        <f t="shared" si="1"/>
        <v>100000</v>
      </c>
      <c r="C16" s="5"/>
      <c r="D16" s="6">
        <v>100000</v>
      </c>
      <c r="E16" s="7">
        <f t="shared" si="0"/>
        <v>100000</v>
      </c>
      <c r="G16" s="1"/>
    </row>
    <row r="17" spans="1:7" x14ac:dyDescent="0.2">
      <c r="A17" s="7">
        <v>1000000</v>
      </c>
      <c r="B17" s="5">
        <f t="shared" si="1"/>
        <v>1000000</v>
      </c>
      <c r="C17" s="5"/>
      <c r="D17" s="6">
        <v>1000000</v>
      </c>
      <c r="E17" s="7">
        <f t="shared" si="0"/>
        <v>1000000</v>
      </c>
      <c r="G17" s="1"/>
    </row>
    <row r="18" spans="1:7" x14ac:dyDescent="0.2">
      <c r="A18" s="7">
        <v>2958465</v>
      </c>
      <c r="B18" s="5">
        <f t="shared" si="1"/>
        <v>2958465</v>
      </c>
      <c r="C18" s="5"/>
      <c r="D18" s="6">
        <v>2958465</v>
      </c>
      <c r="E18" s="7">
        <f t="shared" si="0"/>
        <v>2958465</v>
      </c>
      <c r="F18" s="3"/>
      <c r="G18" s="1"/>
    </row>
    <row r="19" spans="1:7" x14ac:dyDescent="0.2">
      <c r="A19" s="18" t="s">
        <v>9</v>
      </c>
      <c r="B19" s="16" t="str">
        <f t="shared" si="1"/>
        <v>01.01.10000</v>
      </c>
      <c r="C19" s="16"/>
      <c r="D19" s="17">
        <v>2958466</v>
      </c>
      <c r="E19" s="18">
        <f t="shared" si="0"/>
        <v>2958466</v>
      </c>
    </row>
  </sheetData>
  <mergeCells count="3">
    <mergeCell ref="A1:E1"/>
    <mergeCell ref="A2:B2"/>
    <mergeCell ref="D2:E2"/>
  </mergeCells>
  <phoneticPr fontId="2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9"/>
  <sheetViews>
    <sheetView workbookViewId="0">
      <selection activeCell="C11" sqref="C11"/>
    </sheetView>
  </sheetViews>
  <sheetFormatPr baseColWidth="10" defaultRowHeight="12.75" x14ac:dyDescent="0.2"/>
  <cols>
    <col min="1" max="2" width="30.625" style="1" customWidth="1"/>
    <col min="3" max="3" width="28.125" style="1" customWidth="1"/>
    <col min="4" max="4" width="16.75" style="1" customWidth="1"/>
    <col min="5" max="5" width="18.5" style="1" customWidth="1"/>
    <col min="6" max="6" width="9.75" style="1" customWidth="1"/>
    <col min="7" max="7" width="21.75" style="1" customWidth="1"/>
    <col min="8" max="16384" width="11" style="1"/>
  </cols>
  <sheetData>
    <row r="1" spans="1:2" ht="15" x14ac:dyDescent="0.2">
      <c r="A1" s="30" t="s">
        <v>11</v>
      </c>
      <c r="B1" s="30"/>
    </row>
    <row r="2" spans="1:2" x14ac:dyDescent="0.2">
      <c r="A2" s="21" t="s">
        <v>12</v>
      </c>
      <c r="B2" s="22">
        <v>40713</v>
      </c>
    </row>
    <row r="3" spans="1:2" x14ac:dyDescent="0.2">
      <c r="A3" s="1" t="s">
        <v>13</v>
      </c>
      <c r="B3" s="4"/>
    </row>
    <row r="4" spans="1:2" x14ac:dyDescent="0.2">
      <c r="A4" s="19" t="s">
        <v>0</v>
      </c>
      <c r="B4" s="31">
        <f>B2</f>
        <v>40713</v>
      </c>
    </row>
    <row r="5" spans="1:2" x14ac:dyDescent="0.2">
      <c r="A5" s="8" t="s">
        <v>5</v>
      </c>
      <c r="B5" s="6">
        <f>B2</f>
        <v>40713</v>
      </c>
    </row>
    <row r="6" spans="1:2" x14ac:dyDescent="0.2">
      <c r="A6" s="8" t="s">
        <v>3</v>
      </c>
      <c r="B6" s="6">
        <f>B2</f>
        <v>40713</v>
      </c>
    </row>
    <row r="7" spans="1:2" x14ac:dyDescent="0.2">
      <c r="A7" s="8" t="s">
        <v>4</v>
      </c>
      <c r="B7" s="6">
        <f>B2</f>
        <v>40713</v>
      </c>
    </row>
    <row r="8" spans="1:2" x14ac:dyDescent="0.2">
      <c r="A8" s="20" t="s">
        <v>2</v>
      </c>
      <c r="B8" s="17">
        <f>B2</f>
        <v>40713</v>
      </c>
    </row>
    <row r="9" spans="1:2" x14ac:dyDescent="0.2">
      <c r="B9" s="2"/>
    </row>
  </sheetData>
  <mergeCells count="1">
    <mergeCell ref="A1:B1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20"/>
  <sheetViews>
    <sheetView workbookViewId="0">
      <selection activeCell="F20" sqref="F20"/>
    </sheetView>
  </sheetViews>
  <sheetFormatPr baseColWidth="10" defaultRowHeight="12.75" x14ac:dyDescent="0.2"/>
  <cols>
    <col min="1" max="1" width="35.625" style="1" customWidth="1"/>
    <col min="2" max="2" width="5.5" style="1" customWidth="1"/>
    <col min="3" max="3" width="35.625" style="1" customWidth="1"/>
    <col min="4" max="4" width="15.5" style="1" customWidth="1"/>
    <col min="5" max="5" width="11" style="1"/>
    <col min="6" max="6" width="11.25" style="1" bestFit="1" customWidth="1"/>
    <col min="7" max="16384" width="11" style="1"/>
  </cols>
  <sheetData>
    <row r="1" spans="1:4" ht="15" x14ac:dyDescent="0.2">
      <c r="A1" s="28" t="s">
        <v>14</v>
      </c>
      <c r="B1" s="28"/>
      <c r="C1" s="28"/>
      <c r="D1" s="28"/>
    </row>
    <row r="2" spans="1:4" x14ac:dyDescent="0.2">
      <c r="A2" s="23" t="s">
        <v>12</v>
      </c>
      <c r="B2" s="23"/>
      <c r="C2" s="27">
        <v>40348</v>
      </c>
      <c r="D2" s="24">
        <f>WEEKDAY(C2)</f>
        <v>7</v>
      </c>
    </row>
    <row r="3" spans="1:4" x14ac:dyDescent="0.2">
      <c r="A3" s="8" t="s">
        <v>18</v>
      </c>
      <c r="B3" s="9">
        <v>15</v>
      </c>
      <c r="C3" s="7">
        <f>C2+B3</f>
        <v>40363</v>
      </c>
      <c r="D3" s="10">
        <f t="shared" ref="D3:D15" si="0">WEEKDAY(C3)</f>
        <v>1</v>
      </c>
    </row>
    <row r="4" spans="1:4" x14ac:dyDescent="0.2">
      <c r="A4" s="8" t="s">
        <v>19</v>
      </c>
      <c r="B4" s="9">
        <v>15</v>
      </c>
      <c r="C4" s="7">
        <f>C2-B4</f>
        <v>40333</v>
      </c>
      <c r="D4" s="10">
        <f t="shared" si="0"/>
        <v>6</v>
      </c>
    </row>
    <row r="5" spans="1:4" x14ac:dyDescent="0.2">
      <c r="A5" s="23" t="s">
        <v>12</v>
      </c>
      <c r="B5" s="23"/>
      <c r="C5" s="27">
        <f>C2</f>
        <v>40348</v>
      </c>
      <c r="D5" s="24">
        <f>WEEKDAY(C5)</f>
        <v>7</v>
      </c>
    </row>
    <row r="6" spans="1:4" x14ac:dyDescent="0.2">
      <c r="A6" s="8" t="s">
        <v>15</v>
      </c>
      <c r="B6" s="9"/>
      <c r="C6" s="7"/>
      <c r="D6" s="10"/>
    </row>
    <row r="7" spans="1:4" x14ac:dyDescent="0.2">
      <c r="A7" s="9"/>
      <c r="B7" s="9"/>
      <c r="C7" s="7"/>
      <c r="D7" s="10"/>
    </row>
    <row r="8" spans="1:4" x14ac:dyDescent="0.2">
      <c r="A8" s="9"/>
      <c r="B8" s="9"/>
      <c r="C8" s="7"/>
      <c r="D8" s="10"/>
    </row>
    <row r="9" spans="1:4" x14ac:dyDescent="0.2">
      <c r="A9" s="9"/>
      <c r="B9" s="9"/>
      <c r="C9" s="7"/>
      <c r="D9" s="10"/>
    </row>
    <row r="10" spans="1:4" x14ac:dyDescent="0.2">
      <c r="A10" s="9"/>
      <c r="B10" s="9"/>
      <c r="C10" s="7"/>
      <c r="D10" s="10"/>
    </row>
    <row r="11" spans="1:4" x14ac:dyDescent="0.2">
      <c r="A11" s="9"/>
      <c r="B11" s="9"/>
      <c r="C11" s="7"/>
      <c r="D11" s="10"/>
    </row>
    <row r="12" spans="1:4" x14ac:dyDescent="0.2">
      <c r="A12" s="9"/>
      <c r="B12" s="9"/>
      <c r="C12" s="7"/>
      <c r="D12" s="10"/>
    </row>
    <row r="13" spans="1:4" x14ac:dyDescent="0.2">
      <c r="A13" s="9"/>
      <c r="B13" s="9"/>
      <c r="C13" s="7"/>
      <c r="D13" s="10"/>
    </row>
    <row r="14" spans="1:4" x14ac:dyDescent="0.2">
      <c r="A14" s="9"/>
      <c r="B14" s="9"/>
      <c r="C14" s="7"/>
      <c r="D14" s="10"/>
    </row>
    <row r="15" spans="1:4" x14ac:dyDescent="0.2">
      <c r="A15" s="9"/>
      <c r="B15" s="9"/>
      <c r="C15" s="7"/>
      <c r="D15" s="10"/>
    </row>
    <row r="16" spans="1:4" x14ac:dyDescent="0.2">
      <c r="A16" s="23" t="s">
        <v>12</v>
      </c>
      <c r="B16" s="23"/>
      <c r="C16" s="27">
        <f>C5</f>
        <v>40348</v>
      </c>
      <c r="D16" s="24">
        <f>WEEKDAY(C16)</f>
        <v>7</v>
      </c>
    </row>
    <row r="17" spans="1:4" x14ac:dyDescent="0.2">
      <c r="A17" s="8" t="s">
        <v>16</v>
      </c>
      <c r="B17" s="9"/>
      <c r="C17" s="5"/>
      <c r="D17" s="26">
        <f>WEEKNUM(C16,2)</f>
        <v>25</v>
      </c>
    </row>
    <row r="18" spans="1:4" x14ac:dyDescent="0.2">
      <c r="A18" s="8" t="s">
        <v>17</v>
      </c>
      <c r="B18" s="9"/>
      <c r="C18" s="9"/>
      <c r="D18" s="9"/>
    </row>
    <row r="19" spans="1:4" x14ac:dyDescent="0.2">
      <c r="A19" s="8" t="s">
        <v>20</v>
      </c>
      <c r="B19" s="9" t="s">
        <v>21</v>
      </c>
      <c r="C19" s="7">
        <f>DATE(YEAR(C16),1,1)+IF(4&lt;WEEKDAY(DATE(YEAR(C16),1,1),2),7-WEEKDAY(DATE(YEAR(C16),1,1),2)+4,4-WEEKDAY(DATE(YEAR(C16),1,1),2))-3+(7*(C17-1))</f>
        <v>40175</v>
      </c>
      <c r="D19" s="9"/>
    </row>
    <row r="20" spans="1:4" x14ac:dyDescent="0.2">
      <c r="A20" s="25"/>
      <c r="B20" s="25" t="s">
        <v>22</v>
      </c>
      <c r="C20" s="18">
        <f>DATE(YEAR(C16),1,1)+IF(4&lt;WEEKDAY(DATE(YEAR(C16),1,1),2),7-WEEKDAY(DATE(YEAR(C16),1,1),2)+4,4-WEEKDAY(DATE(YEAR(C16),1,1),2))-3+(7*C17)-1</f>
        <v>40181</v>
      </c>
      <c r="D20" s="25"/>
    </row>
  </sheetData>
  <mergeCells count="1">
    <mergeCell ref="A1:D1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Datumsbereich</vt:lpstr>
      <vt:lpstr>Datumsformat</vt:lpstr>
      <vt:lpstr>Datumsberechnung</vt:lpstr>
    </vt:vector>
  </TitlesOfParts>
  <Company>Galileo Computing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Nelles</dc:creator>
  <cp:lastModifiedBy>Stephan</cp:lastModifiedBy>
  <cp:lastPrinted>2006-12-23T14:40:19Z</cp:lastPrinted>
  <dcterms:created xsi:type="dcterms:W3CDTF">2005-08-20T10:00:06Z</dcterms:created>
  <dcterms:modified xsi:type="dcterms:W3CDTF">2010-06-25T16:30:46Z</dcterms:modified>
</cp:coreProperties>
</file>